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Jimukumisv2\02_町村会\02_総務課\13_妊婦乳幼児\●妊婦回数等拡充に伴う件について\R07 1か月児健診実施\"/>
    </mc:Choice>
  </mc:AlternateContent>
  <xr:revisionPtr revIDLastSave="0" documentId="13_ncr:1_{837ADB12-3A4E-4F94-8A1B-9E4E509B59B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町村会請求書(1)" sheetId="6" r:id="rId1"/>
    <sheet name="町村会請求書(2)" sheetId="8" r:id="rId2"/>
  </sheets>
  <definedNames>
    <definedName name="_xlnm.Print_Area" localSheetId="0">'町村会請求書(1)'!$A$1:$U$45</definedName>
    <definedName name="_xlnm.Print_Area" localSheetId="1">'町村会請求書(2)'!$A$1:$U$35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8" i="8" l="1"/>
  <c r="O28" i="8"/>
  <c r="M28" i="8"/>
  <c r="K28" i="8"/>
  <c r="I28" i="8"/>
  <c r="G28" i="8"/>
  <c r="E28" i="8"/>
  <c r="Q27" i="8"/>
  <c r="O27" i="8"/>
  <c r="M27" i="8"/>
  <c r="K27" i="8"/>
  <c r="I27" i="8"/>
  <c r="G27" i="8"/>
  <c r="E27" i="8"/>
  <c r="H29" i="8"/>
  <c r="E26" i="6"/>
  <c r="D29" i="8"/>
  <c r="P29" i="8"/>
  <c r="N29" i="8"/>
  <c r="L29" i="8"/>
  <c r="J29" i="8"/>
  <c r="F29" i="8"/>
  <c r="R28" i="8"/>
  <c r="R27" i="8"/>
  <c r="Q27" i="6"/>
  <c r="O27" i="6"/>
  <c r="M27" i="6"/>
  <c r="K27" i="6"/>
  <c r="I27" i="6"/>
  <c r="G27" i="6"/>
  <c r="E27" i="6"/>
  <c r="P28" i="6"/>
  <c r="N28" i="6"/>
  <c r="L28" i="6"/>
  <c r="J28" i="6"/>
  <c r="H28" i="6"/>
  <c r="F28" i="6"/>
  <c r="D28" i="6"/>
  <c r="R27" i="6"/>
  <c r="R26" i="8"/>
  <c r="Q26" i="8"/>
  <c r="O26" i="8"/>
  <c r="M26" i="8"/>
  <c r="K26" i="8"/>
  <c r="I26" i="8"/>
  <c r="G26" i="8"/>
  <c r="E26" i="8"/>
  <c r="T25" i="8"/>
  <c r="R25" i="8"/>
  <c r="R24" i="8"/>
  <c r="Q24" i="8"/>
  <c r="O24" i="8"/>
  <c r="M24" i="8"/>
  <c r="K24" i="8"/>
  <c r="I24" i="8"/>
  <c r="G24" i="8"/>
  <c r="E24" i="8"/>
  <c r="T23" i="8"/>
  <c r="R23" i="8"/>
  <c r="R22" i="8"/>
  <c r="Q22" i="8"/>
  <c r="O22" i="8"/>
  <c r="M22" i="8"/>
  <c r="K22" i="8"/>
  <c r="I22" i="8"/>
  <c r="G22" i="8"/>
  <c r="E22" i="8"/>
  <c r="T21" i="8"/>
  <c r="R21" i="8"/>
  <c r="R20" i="8"/>
  <c r="Q20" i="8"/>
  <c r="O20" i="8"/>
  <c r="M20" i="8"/>
  <c r="K20" i="8"/>
  <c r="I20" i="8"/>
  <c r="G20" i="8"/>
  <c r="E20" i="8"/>
  <c r="T19" i="8"/>
  <c r="R19" i="8"/>
  <c r="R18" i="8"/>
  <c r="Q18" i="8"/>
  <c r="O18" i="8"/>
  <c r="M18" i="8"/>
  <c r="K18" i="8"/>
  <c r="I18" i="8"/>
  <c r="G18" i="8"/>
  <c r="E18" i="8"/>
  <c r="T17" i="8"/>
  <c r="R17" i="8"/>
  <c r="R16" i="8"/>
  <c r="Q16" i="8"/>
  <c r="O16" i="8"/>
  <c r="M16" i="8"/>
  <c r="K16" i="8"/>
  <c r="I16" i="8"/>
  <c r="G16" i="8"/>
  <c r="E16" i="8"/>
  <c r="T15" i="8"/>
  <c r="R15" i="8"/>
  <c r="R14" i="8"/>
  <c r="Q14" i="8"/>
  <c r="O14" i="8"/>
  <c r="M14" i="8"/>
  <c r="K14" i="8"/>
  <c r="I14" i="8"/>
  <c r="G14" i="8"/>
  <c r="E14" i="8"/>
  <c r="T13" i="8"/>
  <c r="R13" i="8"/>
  <c r="R12" i="8"/>
  <c r="Q12" i="8"/>
  <c r="O12" i="8"/>
  <c r="M12" i="8"/>
  <c r="K12" i="8"/>
  <c r="I12" i="8"/>
  <c r="G12" i="8"/>
  <c r="E12" i="8"/>
  <c r="T11" i="8"/>
  <c r="R11" i="8"/>
  <c r="R10" i="8"/>
  <c r="Q10" i="8"/>
  <c r="O10" i="8"/>
  <c r="M10" i="8"/>
  <c r="K10" i="8"/>
  <c r="I10" i="8"/>
  <c r="G10" i="8"/>
  <c r="E10" i="8"/>
  <c r="T9" i="8"/>
  <c r="R9" i="8"/>
  <c r="T28" i="8" l="1"/>
  <c r="E29" i="8"/>
  <c r="T27" i="8"/>
  <c r="G29" i="8"/>
  <c r="M29" i="8"/>
  <c r="Q29" i="8"/>
  <c r="I29" i="8"/>
  <c r="K29" i="8"/>
  <c r="O29" i="8"/>
  <c r="R29" i="8"/>
  <c r="T27" i="6"/>
  <c r="T18" i="8"/>
  <c r="T24" i="8"/>
  <c r="T26" i="8"/>
  <c r="T14" i="8"/>
  <c r="T16" i="8"/>
  <c r="T10" i="8"/>
  <c r="T20" i="8"/>
  <c r="T22" i="8"/>
  <c r="T12" i="8"/>
  <c r="T29" i="8" l="1"/>
  <c r="E13" i="6"/>
  <c r="O26" i="6"/>
  <c r="O28" i="6" s="1"/>
  <c r="M26" i="6"/>
  <c r="M28" i="6" s="1"/>
  <c r="T8" i="6"/>
  <c r="R26" i="6"/>
  <c r="R25" i="6"/>
  <c r="R24" i="6"/>
  <c r="R23" i="6"/>
  <c r="R22" i="6"/>
  <c r="R21" i="6"/>
  <c r="R20" i="6"/>
  <c r="R19" i="6"/>
  <c r="R18" i="6"/>
  <c r="R17" i="6"/>
  <c r="R16" i="6"/>
  <c r="R15" i="6"/>
  <c r="R14" i="6"/>
  <c r="R13" i="6"/>
  <c r="R12" i="6"/>
  <c r="R11" i="6"/>
  <c r="R10" i="6"/>
  <c r="R9" i="6"/>
  <c r="R8" i="6"/>
  <c r="T24" i="6"/>
  <c r="T22" i="6"/>
  <c r="T20" i="6"/>
  <c r="T18" i="6"/>
  <c r="T16" i="6"/>
  <c r="T14" i="6"/>
  <c r="T12" i="6"/>
  <c r="T10" i="6"/>
  <c r="Q9" i="6"/>
  <c r="O9" i="6"/>
  <c r="M9" i="6"/>
  <c r="K9" i="6"/>
  <c r="I9" i="6"/>
  <c r="G9" i="6"/>
  <c r="E9" i="6"/>
  <c r="Q26" i="6"/>
  <c r="Q28" i="6" s="1"/>
  <c r="K26" i="6"/>
  <c r="K28" i="6" s="1"/>
  <c r="I26" i="6"/>
  <c r="I28" i="6" s="1"/>
  <c r="G26" i="6"/>
  <c r="G28" i="6" s="1"/>
  <c r="E25" i="6"/>
  <c r="G25" i="6"/>
  <c r="Q25" i="6"/>
  <c r="O25" i="6"/>
  <c r="M25" i="6"/>
  <c r="K25" i="6"/>
  <c r="I25" i="6"/>
  <c r="Q23" i="6"/>
  <c r="O23" i="6"/>
  <c r="M23" i="6"/>
  <c r="K23" i="6"/>
  <c r="I23" i="6"/>
  <c r="G23" i="6"/>
  <c r="E23" i="6"/>
  <c r="Q21" i="6"/>
  <c r="O21" i="6"/>
  <c r="M21" i="6"/>
  <c r="K21" i="6"/>
  <c r="I21" i="6"/>
  <c r="G21" i="6"/>
  <c r="E21" i="6"/>
  <c r="Q19" i="6"/>
  <c r="O19" i="6"/>
  <c r="M19" i="6"/>
  <c r="K19" i="6"/>
  <c r="I19" i="6"/>
  <c r="G19" i="6"/>
  <c r="E19" i="6"/>
  <c r="Q17" i="6"/>
  <c r="O17" i="6"/>
  <c r="M17" i="6"/>
  <c r="K17" i="6"/>
  <c r="I17" i="6"/>
  <c r="G17" i="6"/>
  <c r="E17" i="6"/>
  <c r="Q15" i="6"/>
  <c r="O15" i="6"/>
  <c r="M15" i="6"/>
  <c r="K15" i="6"/>
  <c r="I15" i="6"/>
  <c r="G15" i="6"/>
  <c r="E15" i="6"/>
  <c r="Q13" i="6"/>
  <c r="O13" i="6"/>
  <c r="M13" i="6"/>
  <c r="K13" i="6"/>
  <c r="I13" i="6"/>
  <c r="G13" i="6"/>
  <c r="Q11" i="6"/>
  <c r="O11" i="6"/>
  <c r="M11" i="6"/>
  <c r="K11" i="6"/>
  <c r="I11" i="6"/>
  <c r="G11" i="6"/>
  <c r="E11" i="6"/>
  <c r="R28" i="6" l="1"/>
  <c r="E28" i="6"/>
  <c r="T19" i="6"/>
  <c r="T21" i="6"/>
  <c r="T25" i="6"/>
  <c r="T23" i="6"/>
  <c r="T15" i="6"/>
  <c r="T17" i="6"/>
  <c r="T13" i="6"/>
  <c r="T26" i="6"/>
  <c r="T11" i="6"/>
  <c r="T9" i="6"/>
  <c r="T28" i="6" l="1"/>
  <c r="H3" i="6" s="1"/>
</calcChain>
</file>

<file path=xl/sharedStrings.xml><?xml version="1.0" encoding="utf-8"?>
<sst xmlns="http://schemas.openxmlformats.org/spreadsheetml/2006/main" count="220" uniqueCount="64">
  <si>
    <t>項    目</t>
    <rPh sb="0" eb="6">
      <t>コウモク</t>
    </rPh>
    <phoneticPr fontId="2"/>
  </si>
  <si>
    <t>単 価</t>
    <rPh sb="0" eb="3">
      <t>タンカ</t>
    </rPh>
    <phoneticPr fontId="2"/>
  </si>
  <si>
    <t>件 数</t>
    <rPh sb="0" eb="3">
      <t>ケンスウ</t>
    </rPh>
    <phoneticPr fontId="2"/>
  </si>
  <si>
    <t>金      額</t>
    <rPh sb="0" eb="8">
      <t>キンガク</t>
    </rPh>
    <phoneticPr fontId="2"/>
  </si>
  <si>
    <t>―</t>
    <phoneticPr fontId="2"/>
  </si>
  <si>
    <t>産婦健康診査</t>
    <rPh sb="0" eb="2">
      <t>サンプ</t>
    </rPh>
    <rPh sb="2" eb="4">
      <t>ケンコウ</t>
    </rPh>
    <rPh sb="4" eb="6">
      <t>シンサ</t>
    </rPh>
    <phoneticPr fontId="2"/>
  </si>
  <si>
    <t>新生児聴覚検査</t>
    <rPh sb="0" eb="3">
      <t>シンセイジ</t>
    </rPh>
    <rPh sb="3" eb="5">
      <t>チョウカク</t>
    </rPh>
    <rPh sb="5" eb="7">
      <t>ケンサ</t>
    </rPh>
    <phoneticPr fontId="2"/>
  </si>
  <si>
    <t>（件数）</t>
    <rPh sb="1" eb="3">
      <t>ケンスウ</t>
    </rPh>
    <phoneticPr fontId="2"/>
  </si>
  <si>
    <t>（金額）</t>
    <rPh sb="1" eb="3">
      <t>キンガク</t>
    </rPh>
    <phoneticPr fontId="2"/>
  </si>
  <si>
    <t>件</t>
    <rPh sb="0" eb="1">
      <t>ケン</t>
    </rPh>
    <phoneticPr fontId="2"/>
  </si>
  <si>
    <t>円</t>
    <rPh sb="0" eb="1">
      <t>エン</t>
    </rPh>
    <phoneticPr fontId="2"/>
  </si>
  <si>
    <t>殿</t>
    <rPh sb="0" eb="1">
      <t>トノ</t>
    </rPh>
    <phoneticPr fontId="2"/>
  </si>
  <si>
    <t>印</t>
    <rPh sb="0" eb="1">
      <t>イン</t>
    </rPh>
    <phoneticPr fontId="2"/>
  </si>
  <si>
    <t>振込銀行</t>
    <rPh sb="0" eb="2">
      <t>フリコミ</t>
    </rPh>
    <rPh sb="2" eb="4">
      <t>ギンコウ</t>
    </rPh>
    <phoneticPr fontId="2"/>
  </si>
  <si>
    <t>銀　　　行</t>
    <rPh sb="0" eb="1">
      <t>ギン</t>
    </rPh>
    <rPh sb="4" eb="5">
      <t>ギョウ</t>
    </rPh>
    <phoneticPr fontId="2"/>
  </si>
  <si>
    <t>支　　　店</t>
    <rPh sb="0" eb="1">
      <t>シ</t>
    </rPh>
    <rPh sb="4" eb="5">
      <t>ミセ</t>
    </rPh>
    <phoneticPr fontId="2"/>
  </si>
  <si>
    <t>　口座種別及び口座番号</t>
    <rPh sb="1" eb="3">
      <t>コウザ</t>
    </rPh>
    <rPh sb="3" eb="5">
      <t>シュベツ</t>
    </rPh>
    <rPh sb="5" eb="6">
      <t>オヨ</t>
    </rPh>
    <rPh sb="7" eb="9">
      <t>コウザ</t>
    </rPh>
    <rPh sb="9" eb="11">
      <t>バンゴウ</t>
    </rPh>
    <phoneticPr fontId="2"/>
  </si>
  <si>
    <t>　口座名義</t>
    <rPh sb="1" eb="3">
      <t>コウザ</t>
    </rPh>
    <rPh sb="3" eb="5">
      <t>メイギ</t>
    </rPh>
    <phoneticPr fontId="2"/>
  </si>
  <si>
    <t>住　所</t>
    <rPh sb="0" eb="1">
      <t>ジュウ</t>
    </rPh>
    <rPh sb="2" eb="3">
      <t>ショ</t>
    </rPh>
    <phoneticPr fontId="2"/>
  </si>
  <si>
    <t xml:space="preserve"> 区 分</t>
    <rPh sb="1" eb="2">
      <t>ク</t>
    </rPh>
    <rPh sb="3" eb="4">
      <t>フン</t>
    </rPh>
    <phoneticPr fontId="2"/>
  </si>
  <si>
    <t>　 請 求 の と お り 健 康 診 査 が実 施 さ れ た こ と を 確 認 し ま し た 。</t>
    <rPh sb="2" eb="3">
      <t>ショウ</t>
    </rPh>
    <rPh sb="4" eb="5">
      <t>モトム</t>
    </rPh>
    <rPh sb="14" eb="15">
      <t>タケシ</t>
    </rPh>
    <rPh sb="16" eb="17">
      <t>ヤスシ</t>
    </rPh>
    <rPh sb="18" eb="19">
      <t>ミ</t>
    </rPh>
    <rPh sb="20" eb="21">
      <t>サ</t>
    </rPh>
    <rPh sb="23" eb="24">
      <t>ミノル</t>
    </rPh>
    <rPh sb="25" eb="26">
      <t>シ</t>
    </rPh>
    <rPh sb="39" eb="40">
      <t>カク</t>
    </rPh>
    <rPh sb="41" eb="42">
      <t>ニン</t>
    </rPh>
    <phoneticPr fontId="2"/>
  </si>
  <si>
    <t>　　た だ し 、 妊 産 婦 乳 幼 児 等 健 康 診 査 の 代 金 （</t>
    <rPh sb="10" eb="11">
      <t>ニン</t>
    </rPh>
    <rPh sb="12" eb="13">
      <t>サン</t>
    </rPh>
    <rPh sb="14" eb="15">
      <t>フ</t>
    </rPh>
    <rPh sb="16" eb="17">
      <t>チチ</t>
    </rPh>
    <rPh sb="18" eb="19">
      <t>ヨウ</t>
    </rPh>
    <rPh sb="20" eb="21">
      <t>ジ</t>
    </rPh>
    <rPh sb="22" eb="23">
      <t>トウ</t>
    </rPh>
    <rPh sb="24" eb="25">
      <t>タケシ</t>
    </rPh>
    <rPh sb="26" eb="27">
      <t>ヤスシ</t>
    </rPh>
    <rPh sb="28" eb="29">
      <t>ミ</t>
    </rPh>
    <rPh sb="30" eb="31">
      <t>サ</t>
    </rPh>
    <rPh sb="34" eb="35">
      <t>ダイ</t>
    </rPh>
    <rPh sb="36" eb="37">
      <t>キン</t>
    </rPh>
    <phoneticPr fontId="2"/>
  </si>
  <si>
    <t>年</t>
    <rPh sb="0" eb="1">
      <t>ネン</t>
    </rPh>
    <phoneticPr fontId="2"/>
  </si>
  <si>
    <t>月 分 ） と し て 、 上 記 の 金 額 を 請 求 し ま す 。</t>
    <rPh sb="0" eb="1">
      <t>ガツ</t>
    </rPh>
    <rPh sb="2" eb="3">
      <t>ブン</t>
    </rPh>
    <rPh sb="14" eb="15">
      <t>ウエ</t>
    </rPh>
    <rPh sb="16" eb="17">
      <t>キ</t>
    </rPh>
    <rPh sb="20" eb="21">
      <t>キン</t>
    </rPh>
    <rPh sb="22" eb="23">
      <t>ガク</t>
    </rPh>
    <rPh sb="26" eb="27">
      <t>ショウ</t>
    </rPh>
    <rPh sb="28" eb="29">
      <t>モトム</t>
    </rPh>
    <phoneticPr fontId="2"/>
  </si>
  <si>
    <t>　支 払 金 は 下 記 の 預 金 口 座 に 振 り 込 ん で く だ さ い 。</t>
    <rPh sb="1" eb="2">
      <t>シ</t>
    </rPh>
    <rPh sb="3" eb="4">
      <t>バライ</t>
    </rPh>
    <rPh sb="5" eb="6">
      <t>キンガク</t>
    </rPh>
    <rPh sb="9" eb="10">
      <t>シタ</t>
    </rPh>
    <rPh sb="11" eb="12">
      <t>キ</t>
    </rPh>
    <rPh sb="15" eb="16">
      <t>アズカリ</t>
    </rPh>
    <rPh sb="17" eb="18">
      <t>キン</t>
    </rPh>
    <rPh sb="19" eb="20">
      <t>クチ</t>
    </rPh>
    <rPh sb="21" eb="22">
      <t>ザ</t>
    </rPh>
    <rPh sb="25" eb="26">
      <t>シン</t>
    </rPh>
    <rPh sb="29" eb="30">
      <t>コミ</t>
    </rPh>
    <phoneticPr fontId="2"/>
  </si>
  <si>
    <t>　　　年　　　　月　　　　日</t>
    <rPh sb="3" eb="4">
      <t>ネン</t>
    </rPh>
    <rPh sb="8" eb="9">
      <t>ガツ</t>
    </rPh>
    <rPh sb="13" eb="14">
      <t>ヒ</t>
    </rPh>
    <phoneticPr fontId="2"/>
  </si>
  <si>
    <t>委 託 医 療 機 関 の
名 称・住 所・氏 名</t>
    <rPh sb="0" eb="1">
      <t>イ</t>
    </rPh>
    <rPh sb="2" eb="3">
      <t>タク</t>
    </rPh>
    <rPh sb="4" eb="5">
      <t>イ</t>
    </rPh>
    <rPh sb="6" eb="7">
      <t>リョウ</t>
    </rPh>
    <rPh sb="8" eb="9">
      <t>キ</t>
    </rPh>
    <rPh sb="10" eb="11">
      <t>カン</t>
    </rPh>
    <rPh sb="14" eb="15">
      <t>ナ</t>
    </rPh>
    <rPh sb="16" eb="17">
      <t>ショウ</t>
    </rPh>
    <rPh sb="18" eb="19">
      <t>ジュウ</t>
    </rPh>
    <rPh sb="20" eb="21">
      <t>ショ</t>
    </rPh>
    <rPh sb="22" eb="23">
      <t>シ</t>
    </rPh>
    <rPh sb="24" eb="25">
      <t>メイ</t>
    </rPh>
    <phoneticPr fontId="2"/>
  </si>
  <si>
    <t>6,000未満</t>
    <rPh sb="5" eb="7">
      <t>ミマン</t>
    </rPh>
    <phoneticPr fontId="2"/>
  </si>
  <si>
    <t>1,000未満</t>
    <rPh sb="5" eb="7">
      <t>ミマン</t>
    </rPh>
    <phoneticPr fontId="2"/>
  </si>
  <si>
    <t>3,000未満</t>
    <rPh sb="5" eb="7">
      <t>ミマン</t>
    </rPh>
    <phoneticPr fontId="2"/>
  </si>
  <si>
    <t>1,750未満</t>
    <rPh sb="5" eb="7">
      <t>ミマン</t>
    </rPh>
    <phoneticPr fontId="2"/>
  </si>
  <si>
    <t>8,000未満</t>
    <rPh sb="5" eb="7">
      <t>ミマン</t>
    </rPh>
    <phoneticPr fontId="2"/>
  </si>
  <si>
    <t>氏　名</t>
    <rPh sb="0" eb="3">
      <t>フリガナ</t>
    </rPh>
    <phoneticPr fontId="2" alignment="distributed"/>
  </si>
  <si>
    <t>検収</t>
    <rPh sb="0" eb="1">
      <t>ケン</t>
    </rPh>
    <rPh sb="1" eb="2">
      <t>オサム</t>
    </rPh>
    <phoneticPr fontId="2"/>
  </si>
  <si>
    <t>年　　　　　月　　　　　日</t>
    <phoneticPr fontId="2"/>
  </si>
  <si>
    <t>妊婦基本健診</t>
    <rPh sb="0" eb="2">
      <t>ニンプ</t>
    </rPh>
    <rPh sb="2" eb="4">
      <t>キホン</t>
    </rPh>
    <rPh sb="4" eb="6">
      <t>ケンシン</t>
    </rPh>
    <phoneticPr fontId="2"/>
  </si>
  <si>
    <t>妊婦追加検査①</t>
    <rPh sb="0" eb="2">
      <t>ニンプ</t>
    </rPh>
    <rPh sb="2" eb="4">
      <t>ツイカ</t>
    </rPh>
    <rPh sb="4" eb="6">
      <t>ケンサ</t>
    </rPh>
    <phoneticPr fontId="2"/>
  </si>
  <si>
    <t>妊婦追加検査②</t>
    <phoneticPr fontId="2"/>
  </si>
  <si>
    <t>妊婦追加検査③</t>
    <phoneticPr fontId="2"/>
  </si>
  <si>
    <t>妊婦追加検査④</t>
    <phoneticPr fontId="2"/>
  </si>
  <si>
    <t>妊婦追加検査⑤</t>
    <phoneticPr fontId="2"/>
  </si>
  <si>
    <t>妊婦追加検査⑥</t>
    <phoneticPr fontId="2"/>
  </si>
  <si>
    <t>※請求書様式の保護解除パスワードは”1111”です。</t>
  </si>
  <si>
    <t>5,000未満</t>
    <rPh sb="5" eb="7">
      <t>ミマン</t>
    </rPh>
    <phoneticPr fontId="2"/>
  </si>
  <si>
    <t>No.</t>
    <phoneticPr fontId="2"/>
  </si>
  <si>
    <t>普通・当座</t>
    <rPh sb="0" eb="2">
      <t>フツウ</t>
    </rPh>
    <phoneticPr fontId="2"/>
  </si>
  <si>
    <t>医療機関名</t>
    <rPh sb="0" eb="4">
      <t>イリョウキカン</t>
    </rPh>
    <rPh sb="4" eb="5">
      <t>メイ</t>
    </rPh>
    <phoneticPr fontId="2"/>
  </si>
  <si>
    <t>妊産婦・乳幼児等健康診査費請求書(2)</t>
    <rPh sb="0" eb="1">
      <t>ニン</t>
    </rPh>
    <rPh sb="1" eb="2">
      <t>サン</t>
    </rPh>
    <rPh sb="2" eb="3">
      <t>フ</t>
    </rPh>
    <rPh sb="4" eb="5">
      <t>チチ</t>
    </rPh>
    <rPh sb="5" eb="6">
      <t>ヨウ</t>
    </rPh>
    <rPh sb="6" eb="7">
      <t>ジ</t>
    </rPh>
    <rPh sb="7" eb="8">
      <t>トウ</t>
    </rPh>
    <rPh sb="8" eb="9">
      <t>タケシ</t>
    </rPh>
    <rPh sb="9" eb="10">
      <t>ヤスシ</t>
    </rPh>
    <rPh sb="10" eb="11">
      <t>シンサツ</t>
    </rPh>
    <rPh sb="11" eb="12">
      <t>シンサ</t>
    </rPh>
    <rPh sb="12" eb="13">
      <t>ヒ</t>
    </rPh>
    <rPh sb="13" eb="14">
      <t>ショウ</t>
    </rPh>
    <rPh sb="14" eb="15">
      <t>モトム</t>
    </rPh>
    <rPh sb="15" eb="16">
      <t>ショ</t>
    </rPh>
    <phoneticPr fontId="2"/>
  </si>
  <si>
    <t>月分</t>
    <rPh sb="0" eb="1">
      <t>ツキ</t>
    </rPh>
    <rPh sb="1" eb="2">
      <t>ブン</t>
    </rPh>
    <phoneticPr fontId="2"/>
  </si>
  <si>
    <t>年</t>
    <rPh sb="0" eb="1">
      <t>ネン</t>
    </rPh>
    <phoneticPr fontId="2"/>
  </si>
  <si>
    <t>月分</t>
    <rPh sb="0" eb="1">
      <t>ツキ</t>
    </rPh>
    <rPh sb="1" eb="2">
      <t>ブン</t>
    </rPh>
    <phoneticPr fontId="2"/>
  </si>
  <si>
    <t>妊産婦・乳幼児等健康診査費請求書(1)</t>
    <rPh sb="0" eb="1">
      <t>ニン</t>
    </rPh>
    <rPh sb="1" eb="2">
      <t>サン</t>
    </rPh>
    <rPh sb="2" eb="3">
      <t>フ</t>
    </rPh>
    <rPh sb="4" eb="5">
      <t>チチ</t>
    </rPh>
    <rPh sb="5" eb="6">
      <t>ヨウ</t>
    </rPh>
    <rPh sb="6" eb="7">
      <t>ジ</t>
    </rPh>
    <rPh sb="7" eb="8">
      <t>トウ</t>
    </rPh>
    <rPh sb="8" eb="9">
      <t>タケシ</t>
    </rPh>
    <rPh sb="9" eb="10">
      <t>ヤスシ</t>
    </rPh>
    <rPh sb="10" eb="11">
      <t>シンサツ</t>
    </rPh>
    <rPh sb="11" eb="12">
      <t>シンサ</t>
    </rPh>
    <rPh sb="12" eb="13">
      <t>ヒ</t>
    </rPh>
    <rPh sb="13" eb="14">
      <t>ショウ</t>
    </rPh>
    <rPh sb="14" eb="15">
      <t>モトム</t>
    </rPh>
    <rPh sb="15" eb="16">
      <t>ショ</t>
    </rPh>
    <phoneticPr fontId="2"/>
  </si>
  <si>
    <t>計(1)</t>
    <rPh sb="0" eb="1">
      <t>ケイ</t>
    </rPh>
    <phoneticPr fontId="2"/>
  </si>
  <si>
    <t>計(2)</t>
    <rPh sb="0" eb="1">
      <t>ケイ</t>
    </rPh>
    <phoneticPr fontId="2"/>
  </si>
  <si>
    <r>
      <t xml:space="preserve">金額
</t>
    </r>
    <r>
      <rPr>
        <sz val="14"/>
        <rFont val="ＭＳ Ｐゴシック"/>
        <family val="3"/>
        <charset val="128"/>
      </rPr>
      <t>(1)+(2)</t>
    </r>
    <rPh sb="0" eb="2">
      <t>キンガク</t>
    </rPh>
    <phoneticPr fontId="2"/>
  </si>
  <si>
    <t xml:space="preserve">町　村  名 </t>
    <rPh sb="0" eb="1">
      <t>マチ</t>
    </rPh>
    <rPh sb="2" eb="3">
      <t>ムラ</t>
    </rPh>
    <rPh sb="5" eb="6">
      <t>メイ</t>
    </rPh>
    <phoneticPr fontId="2"/>
  </si>
  <si>
    <t>山梨県町村会長</t>
    <rPh sb="0" eb="3">
      <t>ヤマナシケン</t>
    </rPh>
    <rPh sb="3" eb="5">
      <t>チョウソン</t>
    </rPh>
    <rPh sb="5" eb="7">
      <t>カイチョウ</t>
    </rPh>
    <phoneticPr fontId="2"/>
  </si>
  <si>
    <t xml:space="preserve">町　村　名 </t>
    <rPh sb="0" eb="1">
      <t>マチ</t>
    </rPh>
    <rPh sb="2" eb="3">
      <t>ムラ</t>
    </rPh>
    <rPh sb="4" eb="5">
      <t>メイ</t>
    </rPh>
    <phoneticPr fontId="2"/>
  </si>
  <si>
    <t>※受診票は町村単位に、健診（検査）項目ごとに編綴してください。
※「妊産婦・乳幼児等健康診査費請求書（1）」において、「町村欄」が足りない場合に限り、本用紙を使用してください。
  その場合は、「金額（1）+（2）欄」（1枚目上部）には、全てを合計した金額を記入してください。</t>
    <phoneticPr fontId="2"/>
  </si>
  <si>
    <t xml:space="preserve">※受診票は町村単位に、健診（検査）項目ごとに編綴してください。
※「町村欄」が足りない場合に限り、「妊産婦・乳幼児健康診査費等請求書（2）」を使用してください。
　その場合は、「金額（1）+（2）欄」（1枚目上部）には、全てを合計した金額を記入してください。
</t>
    <rPh sb="46" eb="47">
      <t>カギ</t>
    </rPh>
    <phoneticPr fontId="2"/>
  </si>
  <si>
    <t>町・村</t>
    <rPh sb="0" eb="1">
      <t>マチ</t>
    </rPh>
    <rPh sb="2" eb="3">
      <t>ムラ</t>
    </rPh>
    <phoneticPr fontId="2"/>
  </si>
  <si>
    <t>1か月児以外</t>
    <rPh sb="2" eb="4">
      <t>ゲツジ</t>
    </rPh>
    <rPh sb="4" eb="6">
      <t>イガイ</t>
    </rPh>
    <phoneticPr fontId="2"/>
  </si>
  <si>
    <t>1か月児</t>
    <rPh sb="2" eb="4">
      <t>ゲツジ</t>
    </rPh>
    <phoneticPr fontId="2"/>
  </si>
  <si>
    <t>乳児一般
健　診</t>
    <rPh sb="0" eb="2">
      <t>ニュウジ</t>
    </rPh>
    <rPh sb="2" eb="4">
      <t>イッパン</t>
    </rPh>
    <rPh sb="5" eb="6">
      <t>ケン</t>
    </rPh>
    <rPh sb="7" eb="8">
      <t>ミ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</si>
</sst>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22"/>
      <name val="ＭＳ Ｐゴシック"/>
      <family val="3"/>
      <charset val="128"/>
    </font>
    <font>
      <sz val="20"/>
      <name val="ＭＳ Ｐゴシック"/>
      <family val="3"/>
      <charset val="128"/>
    </font>
    <font>
      <sz val="18"/>
      <name val="ＭＳ Ｐゴシック"/>
      <family val="3"/>
      <charset val="128"/>
    </font>
    <font>
      <sz val="16"/>
      <color rgb="FFFF0000"/>
      <name val="ＭＳ Ｐゴシック"/>
      <family val="3"/>
      <charset val="128"/>
    </font>
    <font>
      <sz val="26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</cellStyleXfs>
  <cellXfs count="147">
    <xf numFmtId="0" fontId="0" fillId="0" borderId="0" xfId="0"/>
    <xf numFmtId="0" fontId="4" fillId="0" borderId="0" xfId="0" applyFont="1" applyBorder="1" applyAlignment="1" applyProtection="1">
      <alignment shrinkToFit="1"/>
      <protection locked="0"/>
    </xf>
    <xf numFmtId="0" fontId="0" fillId="0" borderId="4" xfId="0" applyFont="1" applyBorder="1" applyProtection="1">
      <protection locked="0"/>
    </xf>
    <xf numFmtId="0" fontId="0" fillId="0" borderId="0" xfId="0" applyFont="1" applyProtection="1">
      <protection locked="0"/>
    </xf>
    <xf numFmtId="0" fontId="0" fillId="0" borderId="5" xfId="0" applyFont="1" applyBorder="1" applyProtection="1">
      <protection locked="0"/>
    </xf>
    <xf numFmtId="0" fontId="0" fillId="0" borderId="0" xfId="0" applyFont="1" applyBorder="1" applyProtection="1">
      <protection locked="0"/>
    </xf>
    <xf numFmtId="0" fontId="4" fillId="0" borderId="0" xfId="0" applyFont="1" applyAlignment="1" applyProtection="1">
      <alignment horizontal="left"/>
      <protection locked="0"/>
    </xf>
    <xf numFmtId="0" fontId="4" fillId="0" borderId="0" xfId="0" applyFont="1" applyProtection="1">
      <protection locked="0"/>
    </xf>
    <xf numFmtId="0" fontId="0" fillId="0" borderId="8" xfId="0" applyFont="1" applyBorder="1" applyAlignment="1" applyProtection="1">
      <alignment wrapText="1"/>
      <protection locked="0"/>
    </xf>
    <xf numFmtId="0" fontId="0" fillId="0" borderId="11" xfId="0" applyFont="1" applyBorder="1" applyProtection="1">
      <protection locked="0"/>
    </xf>
    <xf numFmtId="0" fontId="0" fillId="0" borderId="9" xfId="0" applyFont="1" applyBorder="1" applyProtection="1">
      <protection locked="0"/>
    </xf>
    <xf numFmtId="0" fontId="4" fillId="0" borderId="0" xfId="0" applyFont="1" applyBorder="1" applyAlignment="1" applyProtection="1">
      <alignment shrinkToFit="1"/>
      <protection locked="0"/>
    </xf>
    <xf numFmtId="58" fontId="3" fillId="0" borderId="0" xfId="0" applyNumberFormat="1" applyFont="1" applyBorder="1" applyAlignment="1" applyProtection="1">
      <alignment horizontal="center"/>
    </xf>
    <xf numFmtId="0" fontId="0" fillId="0" borderId="0" xfId="0" applyProtection="1"/>
    <xf numFmtId="0" fontId="7" fillId="0" borderId="0" xfId="0" applyFont="1" applyBorder="1" applyAlignment="1" applyProtection="1">
      <alignment horizontal="center"/>
    </xf>
    <xf numFmtId="0" fontId="9" fillId="0" borderId="0" xfId="0" applyFont="1" applyFill="1" applyBorder="1" applyAlignment="1" applyProtection="1">
      <alignment horizontal="center" vertical="center"/>
    </xf>
    <xf numFmtId="0" fontId="7" fillId="0" borderId="10" xfId="0" applyFont="1" applyBorder="1" applyAlignment="1" applyProtection="1">
      <alignment vertical="center"/>
    </xf>
    <xf numFmtId="0" fontId="7" fillId="0" borderId="7" xfId="0" applyFont="1" applyBorder="1" applyAlignment="1" applyProtection="1"/>
    <xf numFmtId="0" fontId="10" fillId="0" borderId="0" xfId="0" applyFont="1" applyProtection="1"/>
    <xf numFmtId="0" fontId="0" fillId="0" borderId="0" xfId="0" applyFont="1" applyBorder="1" applyProtection="1"/>
    <xf numFmtId="0" fontId="0" fillId="0" borderId="0" xfId="0" applyFont="1" applyBorder="1" applyAlignment="1" applyProtection="1">
      <alignment horizontal="right"/>
    </xf>
    <xf numFmtId="0" fontId="0" fillId="0" borderId="0" xfId="0" applyFont="1" applyProtection="1"/>
    <xf numFmtId="0" fontId="0" fillId="3" borderId="7" xfId="0" applyFont="1" applyFill="1" applyBorder="1" applyAlignment="1" applyProtection="1">
      <alignment horizontal="center" vertical="center"/>
    </xf>
    <xf numFmtId="0" fontId="0" fillId="3" borderId="26" xfId="0" applyFont="1" applyFill="1" applyBorder="1" applyAlignment="1" applyProtection="1">
      <alignment horizontal="center" vertical="center"/>
    </xf>
    <xf numFmtId="0" fontId="0" fillId="3" borderId="10" xfId="0" applyFont="1" applyFill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shrinkToFit="1"/>
    </xf>
    <xf numFmtId="58" fontId="5" fillId="0" borderId="0" xfId="0" applyNumberFormat="1" applyFont="1" applyBorder="1" applyAlignment="1" applyProtection="1"/>
    <xf numFmtId="0" fontId="5" fillId="0" borderId="0" xfId="0" applyFont="1" applyBorder="1" applyAlignment="1" applyProtection="1"/>
    <xf numFmtId="0" fontId="0" fillId="0" borderId="11" xfId="0" applyFont="1" applyBorder="1" applyProtection="1"/>
    <xf numFmtId="0" fontId="0" fillId="0" borderId="15" xfId="0" applyFont="1" applyBorder="1" applyProtection="1"/>
    <xf numFmtId="0" fontId="0" fillId="0" borderId="16" xfId="0" applyFont="1" applyBorder="1" applyProtection="1"/>
    <xf numFmtId="0" fontId="4" fillId="0" borderId="0" xfId="0" applyFont="1" applyBorder="1" applyProtection="1"/>
    <xf numFmtId="0" fontId="0" fillId="0" borderId="17" xfId="0" applyFont="1" applyBorder="1" applyProtection="1"/>
    <xf numFmtId="0" fontId="0" fillId="0" borderId="18" xfId="0" applyFont="1" applyBorder="1" applyProtection="1"/>
    <xf numFmtId="0" fontId="0" fillId="0" borderId="19" xfId="0" applyFont="1" applyBorder="1" applyProtection="1"/>
    <xf numFmtId="0" fontId="3" fillId="0" borderId="21" xfId="1" applyNumberFormat="1" applyFont="1" applyBorder="1" applyAlignment="1" applyProtection="1">
      <alignment horizontal="center" vertical="center" shrinkToFit="1"/>
    </xf>
    <xf numFmtId="0" fontId="3" fillId="0" borderId="1" xfId="1" applyNumberFormat="1" applyFont="1" applyBorder="1" applyAlignment="1" applyProtection="1">
      <alignment horizontal="center" vertical="center" shrinkToFit="1"/>
    </xf>
    <xf numFmtId="38" fontId="3" fillId="0" borderId="27" xfId="2" applyFont="1" applyBorder="1" applyAlignment="1" applyProtection="1">
      <alignment horizontal="right" vertical="center"/>
      <protection locked="0"/>
    </xf>
    <xf numFmtId="38" fontId="3" fillId="0" borderId="22" xfId="2" applyFont="1" applyBorder="1" applyAlignment="1" applyProtection="1">
      <alignment horizontal="right" vertical="center"/>
      <protection locked="0"/>
    </xf>
    <xf numFmtId="38" fontId="3" fillId="0" borderId="21" xfId="2" applyFont="1" applyBorder="1" applyAlignment="1" applyProtection="1">
      <alignment horizontal="right" vertical="center"/>
      <protection locked="0"/>
    </xf>
    <xf numFmtId="38" fontId="3" fillId="0" borderId="20" xfId="2" applyFont="1" applyBorder="1" applyAlignment="1" applyProtection="1">
      <alignment horizontal="right" vertical="center"/>
    </xf>
    <xf numFmtId="38" fontId="2" fillId="0" borderId="32" xfId="2" applyFont="1" applyBorder="1" applyAlignment="1" applyProtection="1">
      <alignment horizontal="right"/>
    </xf>
    <xf numFmtId="38" fontId="3" fillId="0" borderId="21" xfId="2" applyFont="1" applyBorder="1" applyAlignment="1" applyProtection="1">
      <alignment horizontal="right" vertical="center"/>
    </xf>
    <xf numFmtId="38" fontId="2" fillId="0" borderId="3" xfId="2" applyFont="1" applyBorder="1" applyAlignment="1" applyProtection="1">
      <alignment horizontal="right"/>
    </xf>
    <xf numFmtId="38" fontId="3" fillId="4" borderId="28" xfId="2" applyFont="1" applyFill="1" applyBorder="1" applyAlignment="1" applyProtection="1">
      <alignment horizontal="right" vertical="center"/>
      <protection locked="0"/>
    </xf>
    <xf numFmtId="38" fontId="3" fillId="4" borderId="9" xfId="2" applyFont="1" applyFill="1" applyBorder="1" applyAlignment="1" applyProtection="1">
      <alignment horizontal="right" vertical="center"/>
    </xf>
    <xf numFmtId="38" fontId="3" fillId="4" borderId="8" xfId="2" applyFont="1" applyFill="1" applyBorder="1" applyAlignment="1" applyProtection="1">
      <alignment horizontal="right" vertical="center"/>
    </xf>
    <xf numFmtId="38" fontId="2" fillId="4" borderId="33" xfId="2" applyFont="1" applyFill="1" applyBorder="1" applyAlignment="1" applyProtection="1">
      <alignment horizontal="right"/>
    </xf>
    <xf numFmtId="38" fontId="3" fillId="4" borderId="11" xfId="2" applyFont="1" applyFill="1" applyBorder="1" applyAlignment="1" applyProtection="1">
      <alignment horizontal="right" vertical="center"/>
    </xf>
    <xf numFmtId="38" fontId="2" fillId="4" borderId="24" xfId="2" applyFont="1" applyFill="1" applyBorder="1" applyAlignment="1" applyProtection="1">
      <alignment horizontal="right"/>
    </xf>
    <xf numFmtId="38" fontId="3" fillId="0" borderId="29" xfId="2" applyFont="1" applyBorder="1" applyAlignment="1" applyProtection="1">
      <alignment horizontal="right" vertical="center"/>
      <protection locked="0"/>
    </xf>
    <xf numFmtId="38" fontId="3" fillId="0" borderId="43" xfId="2" applyFont="1" applyBorder="1" applyAlignment="1" applyProtection="1">
      <alignment horizontal="right" vertical="center"/>
      <protection locked="0"/>
    </xf>
    <xf numFmtId="38" fontId="3" fillId="4" borderId="30" xfId="2" applyFont="1" applyFill="1" applyBorder="1" applyAlignment="1" applyProtection="1">
      <alignment horizontal="right" vertical="center"/>
      <protection locked="0"/>
    </xf>
    <xf numFmtId="38" fontId="2" fillId="4" borderId="35" xfId="2" applyFont="1" applyFill="1" applyBorder="1" applyAlignment="1" applyProtection="1">
      <alignment horizontal="right"/>
    </xf>
    <xf numFmtId="38" fontId="2" fillId="4" borderId="9" xfId="2" applyFont="1" applyFill="1" applyBorder="1" applyAlignment="1" applyProtection="1">
      <alignment horizontal="right"/>
    </xf>
    <xf numFmtId="38" fontId="2" fillId="0" borderId="34" xfId="2" applyFont="1" applyBorder="1" applyAlignment="1" applyProtection="1">
      <alignment horizontal="right"/>
    </xf>
    <xf numFmtId="38" fontId="2" fillId="0" borderId="5" xfId="2" applyFont="1" applyBorder="1" applyAlignment="1" applyProtection="1">
      <alignment horizontal="right"/>
    </xf>
    <xf numFmtId="38" fontId="3" fillId="0" borderId="31" xfId="2" applyFont="1" applyBorder="1" applyAlignment="1" applyProtection="1">
      <alignment horizontal="right" vertical="center"/>
      <protection locked="0"/>
    </xf>
    <xf numFmtId="38" fontId="3" fillId="4" borderId="31" xfId="2" applyFont="1" applyFill="1" applyBorder="1" applyAlignment="1" applyProtection="1">
      <alignment horizontal="right" vertical="center"/>
      <protection locked="0"/>
    </xf>
    <xf numFmtId="38" fontId="2" fillId="4" borderId="34" xfId="2" applyFont="1" applyFill="1" applyBorder="1" applyAlignment="1" applyProtection="1">
      <alignment horizontal="right"/>
    </xf>
    <xf numFmtId="38" fontId="2" fillId="4" borderId="25" xfId="2" applyFont="1" applyFill="1" applyBorder="1" applyAlignment="1" applyProtection="1">
      <alignment horizontal="right"/>
    </xf>
    <xf numFmtId="38" fontId="2" fillId="0" borderId="36" xfId="2" applyFont="1" applyBorder="1" applyAlignment="1" applyProtection="1">
      <alignment horizontal="right"/>
    </xf>
    <xf numFmtId="38" fontId="2" fillId="0" borderId="22" xfId="2" applyFont="1" applyBorder="1" applyAlignment="1" applyProtection="1">
      <alignment horizontal="right"/>
    </xf>
    <xf numFmtId="38" fontId="3" fillId="0" borderId="26" xfId="2" applyFont="1" applyBorder="1" applyAlignment="1" applyProtection="1">
      <alignment horizontal="right" vertical="center"/>
      <protection locked="0"/>
    </xf>
    <xf numFmtId="38" fontId="3" fillId="0" borderId="7" xfId="2" applyFont="1" applyBorder="1" applyAlignment="1" applyProtection="1">
      <alignment horizontal="right" vertical="center"/>
    </xf>
    <xf numFmtId="38" fontId="0" fillId="0" borderId="0" xfId="0" applyNumberFormat="1" applyProtection="1"/>
    <xf numFmtId="38" fontId="3" fillId="4" borderId="11" xfId="2" applyFont="1" applyFill="1" applyBorder="1" applyAlignment="1" applyProtection="1">
      <alignment horizontal="center" vertical="center"/>
    </xf>
    <xf numFmtId="38" fontId="3" fillId="4" borderId="23" xfId="2" applyFont="1" applyFill="1" applyBorder="1" applyAlignment="1" applyProtection="1">
      <alignment horizontal="center" vertical="center"/>
    </xf>
    <xf numFmtId="38" fontId="3" fillId="4" borderId="8" xfId="2" applyFont="1" applyFill="1" applyBorder="1" applyAlignment="1" applyProtection="1">
      <alignment horizontal="center" vertical="center"/>
    </xf>
    <xf numFmtId="38" fontId="3" fillId="4" borderId="0" xfId="2" applyFont="1" applyFill="1" applyBorder="1" applyAlignment="1" applyProtection="1">
      <alignment horizontal="center" vertical="center"/>
    </xf>
    <xf numFmtId="38" fontId="3" fillId="0" borderId="10" xfId="2" applyFont="1" applyBorder="1" applyAlignment="1" applyProtection="1">
      <alignment horizontal="center" vertical="center"/>
    </xf>
    <xf numFmtId="0" fontId="3" fillId="3" borderId="42" xfId="1" applyNumberFormat="1" applyFont="1" applyFill="1" applyBorder="1" applyAlignment="1" applyProtection="1">
      <alignment horizontal="center" vertical="center" shrinkToFit="1"/>
    </xf>
    <xf numFmtId="38" fontId="3" fillId="3" borderId="28" xfId="2" applyFont="1" applyFill="1" applyBorder="1" applyAlignment="1" applyProtection="1">
      <alignment horizontal="right" vertical="center" shrinkToFit="1"/>
    </xf>
    <xf numFmtId="38" fontId="3" fillId="3" borderId="9" xfId="2" applyFont="1" applyFill="1" applyBorder="1" applyAlignment="1" applyProtection="1">
      <alignment horizontal="right" vertical="center" shrinkToFit="1"/>
    </xf>
    <xf numFmtId="38" fontId="3" fillId="3" borderId="38" xfId="2" applyFont="1" applyFill="1" applyBorder="1" applyAlignment="1" applyProtection="1">
      <alignment horizontal="right" vertical="center" shrinkToFit="1"/>
    </xf>
    <xf numFmtId="38" fontId="2" fillId="3" borderId="39" xfId="2" applyFont="1" applyFill="1" applyBorder="1" applyAlignment="1" applyProtection="1">
      <alignment horizontal="right" shrinkToFit="1"/>
    </xf>
    <xf numFmtId="38" fontId="3" fillId="3" borderId="40" xfId="2" applyFont="1" applyFill="1" applyBorder="1" applyAlignment="1" applyProtection="1">
      <alignment horizontal="right" vertical="center" shrinkToFit="1"/>
    </xf>
    <xf numFmtId="38" fontId="2" fillId="3" borderId="41" xfId="2" applyFont="1" applyFill="1" applyBorder="1" applyAlignment="1" applyProtection="1">
      <alignment horizontal="right"/>
    </xf>
    <xf numFmtId="38" fontId="3" fillId="0" borderId="44" xfId="2" applyFont="1" applyBorder="1" applyAlignment="1" applyProtection="1">
      <alignment horizontal="right" vertical="center"/>
    </xf>
    <xf numFmtId="0" fontId="0" fillId="0" borderId="0" xfId="0" applyFont="1" applyAlignment="1" applyProtection="1">
      <alignment horizontal="right"/>
      <protection locked="0"/>
    </xf>
    <xf numFmtId="0" fontId="4" fillId="0" borderId="0" xfId="0" applyFont="1" applyAlignment="1" applyProtection="1">
      <alignment horizontal="center"/>
      <protection locked="0"/>
    </xf>
    <xf numFmtId="58" fontId="3" fillId="0" borderId="0" xfId="0" applyNumberFormat="1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 vertical="center"/>
    </xf>
    <xf numFmtId="0" fontId="3" fillId="0" borderId="10" xfId="0" applyFont="1" applyBorder="1" applyAlignment="1">
      <alignment horizontal="left"/>
    </xf>
    <xf numFmtId="0" fontId="7" fillId="0" borderId="10" xfId="0" applyFont="1" applyBorder="1" applyAlignment="1"/>
    <xf numFmtId="0" fontId="7" fillId="0" borderId="0" xfId="0" applyFont="1" applyBorder="1" applyAlignment="1"/>
    <xf numFmtId="0" fontId="4" fillId="0" borderId="7" xfId="0" applyFont="1" applyBorder="1" applyAlignment="1" applyProtection="1">
      <alignment vertical="center"/>
    </xf>
    <xf numFmtId="0" fontId="7" fillId="0" borderId="0" xfId="0" applyFont="1" applyBorder="1" applyAlignment="1" applyProtection="1">
      <alignment horizontal="distributed" indent="15"/>
    </xf>
    <xf numFmtId="38" fontId="8" fillId="2" borderId="6" xfId="0" applyNumberFormat="1" applyFont="1" applyFill="1" applyBorder="1" applyAlignment="1" applyProtection="1">
      <alignment horizontal="center" vertical="center" wrapText="1"/>
    </xf>
    <xf numFmtId="38" fontId="8" fillId="2" borderId="7" xfId="0" applyNumberFormat="1" applyFont="1" applyFill="1" applyBorder="1" applyAlignment="1" applyProtection="1">
      <alignment horizontal="center" vertical="center"/>
    </xf>
    <xf numFmtId="38" fontId="11" fillId="0" borderId="6" xfId="0" applyNumberFormat="1" applyFont="1" applyBorder="1" applyAlignment="1" applyProtection="1">
      <alignment horizontal="center" vertical="center"/>
    </xf>
    <xf numFmtId="0" fontId="11" fillId="0" borderId="10" xfId="0" applyFont="1" applyBorder="1" applyAlignment="1" applyProtection="1">
      <alignment horizontal="center" vertical="center"/>
    </xf>
    <xf numFmtId="0" fontId="0" fillId="0" borderId="1" xfId="0" applyFont="1" applyBorder="1" applyAlignment="1" applyProtection="1">
      <alignment horizontal="right" vertical="center"/>
    </xf>
    <xf numFmtId="0" fontId="0" fillId="0" borderId="2" xfId="0" applyFont="1" applyBorder="1" applyAlignment="1" applyProtection="1">
      <alignment horizontal="right" vertical="center"/>
    </xf>
    <xf numFmtId="0" fontId="4" fillId="0" borderId="1" xfId="0" applyFont="1" applyBorder="1" applyAlignment="1" applyProtection="1">
      <alignment horizontal="right" vertical="center" indent="1"/>
      <protection locked="0"/>
    </xf>
    <xf numFmtId="0" fontId="4" fillId="0" borderId="3" xfId="0" applyFont="1" applyBorder="1" applyAlignment="1" applyProtection="1">
      <alignment horizontal="right" vertical="center" indent="1"/>
      <protection locked="0"/>
    </xf>
    <xf numFmtId="0" fontId="4" fillId="0" borderId="4" xfId="0" applyFont="1" applyBorder="1" applyAlignment="1" applyProtection="1">
      <alignment horizontal="right" vertical="center" indent="1"/>
      <protection locked="0"/>
    </xf>
    <xf numFmtId="0" fontId="4" fillId="0" borderId="5" xfId="0" applyFont="1" applyBorder="1" applyAlignment="1" applyProtection="1">
      <alignment horizontal="right" vertical="center" indent="1"/>
      <protection locked="0"/>
    </xf>
    <xf numFmtId="0" fontId="9" fillId="0" borderId="11" xfId="0" applyFont="1" applyBorder="1" applyAlignment="1" applyProtection="1">
      <alignment horizontal="right"/>
      <protection locked="0"/>
    </xf>
    <xf numFmtId="0" fontId="9" fillId="0" borderId="11" xfId="0" applyNumberFormat="1" applyFont="1" applyBorder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center" vertical="center"/>
    </xf>
    <xf numFmtId="0" fontId="4" fillId="0" borderId="9" xfId="0" applyFont="1" applyBorder="1" applyAlignment="1" applyProtection="1">
      <alignment horizontal="center" vertical="center"/>
    </xf>
    <xf numFmtId="0" fontId="4" fillId="3" borderId="1" xfId="0" applyFont="1" applyFill="1" applyBorder="1" applyAlignment="1" applyProtection="1">
      <alignment horizontal="center" vertical="center" wrapText="1"/>
    </xf>
    <xf numFmtId="0" fontId="4" fillId="3" borderId="2" xfId="0" applyFont="1" applyFill="1" applyBorder="1" applyAlignment="1" applyProtection="1">
      <alignment horizontal="center" vertical="center" wrapText="1"/>
    </xf>
    <xf numFmtId="0" fontId="4" fillId="3" borderId="3" xfId="0" applyFont="1" applyFill="1" applyBorder="1" applyAlignment="1" applyProtection="1">
      <alignment horizontal="center" vertical="center" wrapText="1"/>
    </xf>
    <xf numFmtId="0" fontId="4" fillId="3" borderId="8" xfId="0" applyFont="1" applyFill="1" applyBorder="1" applyAlignment="1" applyProtection="1">
      <alignment horizontal="center" vertical="center" wrapText="1"/>
    </xf>
    <xf numFmtId="0" fontId="4" fillId="3" borderId="11" xfId="0" applyFont="1" applyFill="1" applyBorder="1" applyAlignment="1" applyProtection="1">
      <alignment horizontal="center" vertical="center" wrapText="1"/>
    </xf>
    <xf numFmtId="0" fontId="4" fillId="3" borderId="9" xfId="0" applyFont="1" applyFill="1" applyBorder="1" applyAlignment="1" applyProtection="1">
      <alignment horizontal="center" vertical="center" wrapText="1"/>
    </xf>
    <xf numFmtId="0" fontId="0" fillId="0" borderId="4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horizontal="left" vertical="center"/>
    </xf>
    <xf numFmtId="0" fontId="0" fillId="2" borderId="6" xfId="0" applyFont="1" applyFill="1" applyBorder="1" applyAlignment="1" applyProtection="1">
      <alignment horizontal="center" vertical="center"/>
    </xf>
    <xf numFmtId="0" fontId="0" fillId="2" borderId="7" xfId="0" applyFont="1" applyFill="1" applyBorder="1" applyAlignment="1" applyProtection="1">
      <alignment horizontal="center" vertical="center"/>
    </xf>
    <xf numFmtId="0" fontId="6" fillId="3" borderId="4" xfId="0" applyFont="1" applyFill="1" applyBorder="1" applyAlignment="1" applyProtection="1">
      <alignment horizontal="center" vertical="center" wrapText="1"/>
    </xf>
    <xf numFmtId="0" fontId="6" fillId="3" borderId="34" xfId="0" applyFont="1" applyFill="1" applyBorder="1" applyAlignment="1" applyProtection="1">
      <alignment horizontal="center" vertical="center" wrapText="1"/>
    </xf>
    <xf numFmtId="0" fontId="6" fillId="3" borderId="0" xfId="0" applyFont="1" applyFill="1" applyBorder="1" applyAlignment="1" applyProtection="1">
      <alignment horizontal="center" vertical="center"/>
    </xf>
    <xf numFmtId="0" fontId="6" fillId="3" borderId="5" xfId="0" applyFont="1" applyFill="1" applyBorder="1" applyAlignment="1" applyProtection="1">
      <alignment horizontal="center" vertical="center"/>
    </xf>
    <xf numFmtId="0" fontId="4" fillId="0" borderId="4" xfId="0" applyFont="1" applyBorder="1" applyAlignment="1" applyProtection="1">
      <alignment horizontal="center" vertical="center"/>
    </xf>
    <xf numFmtId="0" fontId="4" fillId="0" borderId="5" xfId="0" applyFont="1" applyBorder="1" applyAlignment="1" applyProtection="1">
      <alignment horizontal="center" vertical="center"/>
    </xf>
    <xf numFmtId="0" fontId="4" fillId="2" borderId="6" xfId="0" applyFont="1" applyFill="1" applyBorder="1" applyAlignment="1" applyProtection="1">
      <alignment horizontal="center" vertical="center" shrinkToFit="1"/>
    </xf>
    <xf numFmtId="0" fontId="4" fillId="2" borderId="10" xfId="0" applyFont="1" applyFill="1" applyBorder="1" applyAlignment="1" applyProtection="1">
      <alignment horizontal="center" vertical="center" shrinkToFit="1"/>
    </xf>
    <xf numFmtId="0" fontId="4" fillId="0" borderId="45" xfId="0" applyFont="1" applyBorder="1" applyAlignment="1" applyProtection="1">
      <alignment horizontal="center" vertical="center" wrapText="1"/>
    </xf>
    <xf numFmtId="0" fontId="4" fillId="0" borderId="46" xfId="0" applyFont="1" applyBorder="1" applyAlignment="1" applyProtection="1">
      <alignment horizontal="center" vertical="center" wrapText="1"/>
    </xf>
    <xf numFmtId="0" fontId="4" fillId="0" borderId="12" xfId="0" applyFont="1" applyBorder="1" applyAlignment="1" applyProtection="1">
      <alignment horizontal="center" vertical="center" textRotation="255"/>
    </xf>
    <xf numFmtId="0" fontId="4" fillId="0" borderId="13" xfId="0" applyFont="1" applyBorder="1" applyAlignment="1" applyProtection="1">
      <alignment horizontal="center" vertical="center" textRotation="255"/>
    </xf>
    <xf numFmtId="0" fontId="4" fillId="0" borderId="14" xfId="0" applyFont="1" applyBorder="1" applyAlignment="1" applyProtection="1">
      <alignment horizontal="center" vertical="center" textRotation="255"/>
    </xf>
    <xf numFmtId="0" fontId="6" fillId="0" borderId="37" xfId="0" applyFont="1" applyBorder="1" applyAlignment="1" applyProtection="1">
      <alignment horizontal="left" vertical="top" wrapText="1"/>
    </xf>
    <xf numFmtId="0" fontId="6" fillId="0" borderId="0" xfId="0" applyFont="1" applyBorder="1" applyAlignment="1" applyProtection="1">
      <alignment horizontal="left" vertical="top" wrapText="1"/>
    </xf>
    <xf numFmtId="0" fontId="4" fillId="0" borderId="0" xfId="0" applyFont="1" applyBorder="1" applyAlignment="1" applyProtection="1">
      <alignment horizontal="left" shrinkToFit="1"/>
    </xf>
    <xf numFmtId="176" fontId="4" fillId="0" borderId="0" xfId="0" applyNumberFormat="1" applyFont="1" applyBorder="1" applyAlignment="1" applyProtection="1">
      <alignment horizontal="right"/>
      <protection locked="0"/>
    </xf>
    <xf numFmtId="58" fontId="5" fillId="0" borderId="0" xfId="0" applyNumberFormat="1" applyFont="1" applyBorder="1" applyAlignment="1" applyProtection="1">
      <alignment horizontal="center" wrapText="1"/>
    </xf>
    <xf numFmtId="58" fontId="5" fillId="0" borderId="0" xfId="0" applyNumberFormat="1" applyFont="1" applyBorder="1" applyAlignment="1" applyProtection="1">
      <alignment horizontal="center" wrapText="1"/>
      <protection locked="0"/>
    </xf>
    <xf numFmtId="0" fontId="5" fillId="0" borderId="0" xfId="0" applyFont="1" applyBorder="1" applyAlignment="1" applyProtection="1">
      <alignment horizontal="left" vertical="center"/>
    </xf>
    <xf numFmtId="0" fontId="4" fillId="0" borderId="0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shrinkToFit="1"/>
    </xf>
    <xf numFmtId="38" fontId="3" fillId="0" borderId="11" xfId="0" applyNumberFormat="1" applyFont="1" applyBorder="1" applyAlignment="1">
      <alignment horizontal="right"/>
    </xf>
    <xf numFmtId="0" fontId="3" fillId="0" borderId="11" xfId="0" applyFont="1" applyBorder="1" applyAlignment="1">
      <alignment horizontal="right"/>
    </xf>
    <xf numFmtId="0" fontId="4" fillId="4" borderId="7" xfId="0" applyFont="1" applyFill="1" applyBorder="1" applyAlignment="1" applyProtection="1">
      <alignment vertical="center"/>
    </xf>
    <xf numFmtId="38" fontId="3" fillId="4" borderId="10" xfId="2" applyFont="1" applyFill="1" applyBorder="1" applyAlignment="1" applyProtection="1">
      <alignment horizontal="center" vertical="center"/>
    </xf>
    <xf numFmtId="38" fontId="3" fillId="4" borderId="26" xfId="2" applyFont="1" applyFill="1" applyBorder="1" applyAlignment="1" applyProtection="1">
      <alignment horizontal="right" vertical="center"/>
      <protection locked="0"/>
    </xf>
    <xf numFmtId="38" fontId="3" fillId="4" borderId="7" xfId="2" applyFont="1" applyFill="1" applyBorder="1" applyAlignment="1" applyProtection="1">
      <alignment horizontal="right" vertical="center"/>
    </xf>
    <xf numFmtId="38" fontId="3" fillId="4" borderId="20" xfId="2" applyFont="1" applyFill="1" applyBorder="1" applyAlignment="1" applyProtection="1">
      <alignment horizontal="right" vertical="center"/>
    </xf>
    <xf numFmtId="38" fontId="2" fillId="4" borderId="36" xfId="2" applyFont="1" applyFill="1" applyBorder="1" applyAlignment="1" applyProtection="1">
      <alignment horizontal="right"/>
    </xf>
    <xf numFmtId="38" fontId="3" fillId="4" borderId="21" xfId="2" applyFont="1" applyFill="1" applyBorder="1" applyAlignment="1" applyProtection="1">
      <alignment horizontal="right" vertical="center"/>
    </xf>
    <xf numFmtId="38" fontId="2" fillId="4" borderId="3" xfId="2" applyFont="1" applyFill="1" applyBorder="1" applyAlignment="1" applyProtection="1">
      <alignment horizontal="right"/>
    </xf>
  </cellXfs>
  <cellStyles count="3">
    <cellStyle name="桁区切り" xfId="2" builtinId="6"/>
    <cellStyle name="桁区切り 2" xfId="1" xr:uid="{00000000-0005-0000-0000-000000000000}"/>
    <cellStyle name="標準" xfId="0" builtinId="0"/>
  </cellStyles>
  <dxfs count="0"/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4</xdr:row>
      <xdr:rowOff>19050</xdr:rowOff>
    </xdr:from>
    <xdr:to>
      <xdr:col>3</xdr:col>
      <xdr:colOff>19050</xdr:colOff>
      <xdr:row>5</xdr:row>
      <xdr:rowOff>251980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>
          <a:off x="9525" y="1085850"/>
          <a:ext cx="1924050" cy="40438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151040</xdr:colOff>
      <xdr:row>0</xdr:row>
      <xdr:rowOff>0</xdr:rowOff>
    </xdr:from>
    <xdr:to>
      <xdr:col>20</xdr:col>
      <xdr:colOff>168729</xdr:colOff>
      <xdr:row>0</xdr:row>
      <xdr:rowOff>285750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1285765" y="0"/>
          <a:ext cx="1608364" cy="2857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kumimoji="1" lang="ja-JP" altLang="en-US" sz="11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医療機関 → 町村会</a:t>
          </a:r>
          <a:endParaRPr kumimoji="1" lang="en-US" altLang="ja-JP" sz="11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5</xdr:row>
      <xdr:rowOff>19050</xdr:rowOff>
    </xdr:from>
    <xdr:to>
      <xdr:col>3</xdr:col>
      <xdr:colOff>19050</xdr:colOff>
      <xdr:row>6</xdr:row>
      <xdr:rowOff>251980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6CFFDFD8-40EF-4706-AF53-5838FE32394B}"/>
            </a:ext>
          </a:extLst>
        </xdr:cNvPr>
        <xdr:cNvCxnSpPr/>
      </xdr:nvCxnSpPr>
      <xdr:spPr>
        <a:xfrm>
          <a:off x="9525" y="1085850"/>
          <a:ext cx="2095500" cy="40438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151040</xdr:colOff>
      <xdr:row>0</xdr:row>
      <xdr:rowOff>0</xdr:rowOff>
    </xdr:from>
    <xdr:to>
      <xdr:col>20</xdr:col>
      <xdr:colOff>168729</xdr:colOff>
      <xdr:row>0</xdr:row>
      <xdr:rowOff>285750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FD50255D-DCDA-43CE-BA12-931277765724}"/>
            </a:ext>
          </a:extLst>
        </xdr:cNvPr>
        <xdr:cNvSpPr txBox="1"/>
      </xdr:nvSpPr>
      <xdr:spPr>
        <a:xfrm>
          <a:off x="12247790" y="0"/>
          <a:ext cx="1751239" cy="2857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kumimoji="1" lang="ja-JP" altLang="en-US" sz="1100"/>
            <a:t>医療機関 → 市長会</a:t>
          </a:r>
        </a:p>
      </xdr:txBody>
    </xdr:sp>
    <xdr:clientData/>
  </xdr:twoCellAnchor>
  <xdr:twoCellAnchor>
    <xdr:from>
      <xdr:col>17</xdr:col>
      <xdr:colOff>151040</xdr:colOff>
      <xdr:row>0</xdr:row>
      <xdr:rowOff>0</xdr:rowOff>
    </xdr:from>
    <xdr:to>
      <xdr:col>20</xdr:col>
      <xdr:colOff>168729</xdr:colOff>
      <xdr:row>0</xdr:row>
      <xdr:rowOff>285750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B21FE84C-36B5-4410-A477-D08E0F2E086F}"/>
            </a:ext>
          </a:extLst>
        </xdr:cNvPr>
        <xdr:cNvSpPr txBox="1"/>
      </xdr:nvSpPr>
      <xdr:spPr>
        <a:xfrm>
          <a:off x="12247790" y="0"/>
          <a:ext cx="1751239" cy="2857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kumimoji="1" lang="ja-JP" altLang="en-US" sz="11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医療機関 → 町村会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99FF"/>
    <pageSetUpPr fitToPage="1"/>
  </sheetPr>
  <dimension ref="A1:W50"/>
  <sheetViews>
    <sheetView showGridLines="0" tabSelected="1" view="pageBreakPreview" topLeftCell="A19" zoomScale="70" zoomScaleNormal="100" zoomScaleSheetLayoutView="70" zoomScalePageLayoutView="70" workbookViewId="0">
      <selection activeCell="AA32" sqref="AA32"/>
    </sheetView>
  </sheetViews>
  <sheetFormatPr defaultRowHeight="13.5" x14ac:dyDescent="0.15"/>
  <cols>
    <col min="1" max="1" width="10" style="13" customWidth="1"/>
    <col min="2" max="2" width="12.75" style="13" customWidth="1"/>
    <col min="3" max="3" width="10.875" style="13" customWidth="1"/>
    <col min="4" max="4" width="5.25" style="13" customWidth="1"/>
    <col min="5" max="5" width="13.625" style="13" customWidth="1"/>
    <col min="6" max="6" width="5.25" style="13" customWidth="1"/>
    <col min="7" max="7" width="13.375" style="13" customWidth="1"/>
    <col min="8" max="8" width="5.25" style="13" customWidth="1"/>
    <col min="9" max="9" width="13.625" style="13" customWidth="1"/>
    <col min="10" max="10" width="5.25" style="13" customWidth="1"/>
    <col min="11" max="11" width="13.625" style="13" customWidth="1"/>
    <col min="12" max="12" width="5.25" style="13" customWidth="1"/>
    <col min="13" max="13" width="13.625" style="13" customWidth="1"/>
    <col min="14" max="14" width="5.25" style="13" customWidth="1"/>
    <col min="15" max="15" width="13.625" style="13" customWidth="1"/>
    <col min="16" max="16" width="5.25" style="13" customWidth="1"/>
    <col min="17" max="17" width="13.125" style="13" customWidth="1"/>
    <col min="18" max="18" width="6.125" style="13" customWidth="1"/>
    <col min="19" max="19" width="2.5" style="13" customWidth="1"/>
    <col min="20" max="20" width="14.125" style="13" customWidth="1"/>
    <col min="21" max="21" width="2.5" style="13" customWidth="1"/>
    <col min="22" max="16384" width="9" style="13"/>
  </cols>
  <sheetData>
    <row r="1" spans="1:23" ht="25.5" x14ac:dyDescent="0.25">
      <c r="A1" s="88" t="s">
        <v>51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12"/>
    </row>
    <row r="2" spans="1:23" ht="9.75" customHeight="1" x14ac:dyDescent="0.25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2"/>
    </row>
    <row r="3" spans="1:23" ht="38.25" customHeight="1" x14ac:dyDescent="0.25">
      <c r="A3" s="14"/>
      <c r="B3" s="15"/>
      <c r="C3" s="14"/>
      <c r="D3" s="14"/>
      <c r="E3" s="14"/>
      <c r="F3" s="89" t="s">
        <v>54</v>
      </c>
      <c r="G3" s="90"/>
      <c r="H3" s="91" t="str">
        <f>IF(SUM(T28,'町村会請求書(2)'!T29)=0,"",SUM(T28,'町村会請求書(2)'!T29))</f>
        <v/>
      </c>
      <c r="I3" s="92"/>
      <c r="J3" s="92"/>
      <c r="K3" s="92"/>
      <c r="L3" s="92"/>
      <c r="M3" s="16" t="s">
        <v>10</v>
      </c>
      <c r="N3" s="17"/>
      <c r="O3" s="14"/>
      <c r="P3" s="99" t="s">
        <v>22</v>
      </c>
      <c r="Q3" s="99"/>
      <c r="R3" s="99"/>
      <c r="S3" s="100" t="s">
        <v>48</v>
      </c>
      <c r="T3" s="100"/>
      <c r="U3" s="100"/>
    </row>
    <row r="4" spans="1:23" ht="10.5" customHeight="1" x14ac:dyDescent="0.15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20"/>
    </row>
    <row r="5" spans="1:23" s="21" customFormat="1" ht="17.100000000000001" customHeight="1" x14ac:dyDescent="0.15">
      <c r="A5" s="93" t="s">
        <v>55</v>
      </c>
      <c r="B5" s="94"/>
      <c r="C5" s="94"/>
      <c r="D5" s="95" t="s">
        <v>60</v>
      </c>
      <c r="E5" s="96"/>
      <c r="F5" s="95" t="s">
        <v>60</v>
      </c>
      <c r="G5" s="96"/>
      <c r="H5" s="95" t="s">
        <v>60</v>
      </c>
      <c r="I5" s="96"/>
      <c r="J5" s="95" t="s">
        <v>60</v>
      </c>
      <c r="K5" s="96"/>
      <c r="L5" s="95" t="s">
        <v>60</v>
      </c>
      <c r="M5" s="96"/>
      <c r="N5" s="95" t="s">
        <v>60</v>
      </c>
      <c r="O5" s="96"/>
      <c r="P5" s="95" t="s">
        <v>60</v>
      </c>
      <c r="Q5" s="96"/>
      <c r="R5" s="105" t="s">
        <v>52</v>
      </c>
      <c r="S5" s="106"/>
      <c r="T5" s="106"/>
      <c r="U5" s="107"/>
    </row>
    <row r="6" spans="1:23" s="21" customFormat="1" ht="17.100000000000001" customHeight="1" x14ac:dyDescent="0.15">
      <c r="A6" s="111" t="s">
        <v>19</v>
      </c>
      <c r="B6" s="112"/>
      <c r="C6" s="112"/>
      <c r="D6" s="97"/>
      <c r="E6" s="98"/>
      <c r="F6" s="97"/>
      <c r="G6" s="98"/>
      <c r="H6" s="97"/>
      <c r="I6" s="98"/>
      <c r="J6" s="97"/>
      <c r="K6" s="98"/>
      <c r="L6" s="97"/>
      <c r="M6" s="98"/>
      <c r="N6" s="97"/>
      <c r="O6" s="98"/>
      <c r="P6" s="97"/>
      <c r="Q6" s="98"/>
      <c r="R6" s="108"/>
      <c r="S6" s="109"/>
      <c r="T6" s="109"/>
      <c r="U6" s="110"/>
    </row>
    <row r="7" spans="1:23" ht="21.75" customHeight="1" x14ac:dyDescent="0.15">
      <c r="A7" s="113" t="s">
        <v>0</v>
      </c>
      <c r="B7" s="114"/>
      <c r="C7" s="22" t="s">
        <v>1</v>
      </c>
      <c r="D7" s="23" t="s">
        <v>2</v>
      </c>
      <c r="E7" s="22" t="s">
        <v>3</v>
      </c>
      <c r="F7" s="23" t="s">
        <v>2</v>
      </c>
      <c r="G7" s="24" t="s">
        <v>3</v>
      </c>
      <c r="H7" s="23" t="s">
        <v>2</v>
      </c>
      <c r="I7" s="22" t="s">
        <v>3</v>
      </c>
      <c r="J7" s="23" t="s">
        <v>2</v>
      </c>
      <c r="K7" s="24" t="s">
        <v>3</v>
      </c>
      <c r="L7" s="23" t="s">
        <v>2</v>
      </c>
      <c r="M7" s="22" t="s">
        <v>3</v>
      </c>
      <c r="N7" s="23" t="s">
        <v>2</v>
      </c>
      <c r="O7" s="24" t="s">
        <v>3</v>
      </c>
      <c r="P7" s="23" t="s">
        <v>2</v>
      </c>
      <c r="Q7" s="22" t="s">
        <v>3</v>
      </c>
      <c r="R7" s="115" t="s">
        <v>7</v>
      </c>
      <c r="S7" s="116"/>
      <c r="T7" s="117" t="s">
        <v>8</v>
      </c>
      <c r="U7" s="118"/>
    </row>
    <row r="8" spans="1:23" ht="20.25" customHeight="1" x14ac:dyDescent="0.15">
      <c r="A8" s="101" t="s">
        <v>35</v>
      </c>
      <c r="B8" s="102"/>
      <c r="C8" s="35" t="s">
        <v>27</v>
      </c>
      <c r="D8" s="37"/>
      <c r="E8" s="38"/>
      <c r="F8" s="37"/>
      <c r="G8" s="38"/>
      <c r="H8" s="37"/>
      <c r="I8" s="38"/>
      <c r="J8" s="37"/>
      <c r="K8" s="39"/>
      <c r="L8" s="37"/>
      <c r="M8" s="38"/>
      <c r="N8" s="37"/>
      <c r="O8" s="39"/>
      <c r="P8" s="37"/>
      <c r="Q8" s="38"/>
      <c r="R8" s="40" t="str">
        <f t="shared" ref="R8:R26" si="0">IF(SUM(D8,F8,H8,J8,L8,N8,P8)=0,"",SUM(D8,F8,H8,J8,L8,N8,P8))</f>
        <v/>
      </c>
      <c r="S8" s="41" t="s">
        <v>9</v>
      </c>
      <c r="T8" s="42" t="str">
        <f t="shared" ref="T8:T26" si="1">IF(SUM(E8,G8,I8,K8,M8,O8,Q8)=0,"",SUM(E8,G8,I8,K8,M8,O8,Q8))</f>
        <v/>
      </c>
      <c r="U8" s="43" t="s">
        <v>10</v>
      </c>
    </row>
    <row r="9" spans="1:23" ht="20.25" customHeight="1" x14ac:dyDescent="0.15">
      <c r="A9" s="103"/>
      <c r="B9" s="104"/>
      <c r="C9" s="66">
        <v>6000</v>
      </c>
      <c r="D9" s="44"/>
      <c r="E9" s="45" t="str">
        <f>IF($C$9*D9=0,"",$C$9*D9)</f>
        <v/>
      </c>
      <c r="F9" s="44"/>
      <c r="G9" s="45" t="str">
        <f>IF($C$9*F9=0,"",$C$9*F9)</f>
        <v/>
      </c>
      <c r="H9" s="44"/>
      <c r="I9" s="45" t="str">
        <f>IF($C$9*H9=0,"",$C$9*H9)</f>
        <v/>
      </c>
      <c r="J9" s="44"/>
      <c r="K9" s="45" t="str">
        <f>IF($C$9*J9=0,"",$C$9*J9)</f>
        <v/>
      </c>
      <c r="L9" s="44"/>
      <c r="M9" s="45" t="str">
        <f>IF($C$9*L9=0,"",$C$9*L9)</f>
        <v/>
      </c>
      <c r="N9" s="44"/>
      <c r="O9" s="45" t="str">
        <f>IF($C$9*N9=0,"",$C$9*N9)</f>
        <v/>
      </c>
      <c r="P9" s="44"/>
      <c r="Q9" s="45" t="str">
        <f>IF($C$9*P9=0,"",$C$9*P9)</f>
        <v/>
      </c>
      <c r="R9" s="46" t="str">
        <f t="shared" si="0"/>
        <v/>
      </c>
      <c r="S9" s="47" t="s">
        <v>9</v>
      </c>
      <c r="T9" s="48" t="str">
        <f t="shared" si="1"/>
        <v/>
      </c>
      <c r="U9" s="49" t="s">
        <v>10</v>
      </c>
      <c r="W9" s="65"/>
    </row>
    <row r="10" spans="1:23" ht="20.25" customHeight="1" x14ac:dyDescent="0.15">
      <c r="A10" s="119" t="s">
        <v>36</v>
      </c>
      <c r="B10" s="120"/>
      <c r="C10" s="36" t="s">
        <v>31</v>
      </c>
      <c r="D10" s="50"/>
      <c r="E10" s="51"/>
      <c r="F10" s="37"/>
      <c r="G10" s="38"/>
      <c r="H10" s="37"/>
      <c r="I10" s="38"/>
      <c r="J10" s="37"/>
      <c r="K10" s="39"/>
      <c r="L10" s="37"/>
      <c r="M10" s="38"/>
      <c r="N10" s="37"/>
      <c r="O10" s="39"/>
      <c r="P10" s="37"/>
      <c r="Q10" s="38"/>
      <c r="R10" s="40" t="str">
        <f t="shared" si="0"/>
        <v/>
      </c>
      <c r="S10" s="41" t="s">
        <v>9</v>
      </c>
      <c r="T10" s="42" t="str">
        <f t="shared" si="1"/>
        <v/>
      </c>
      <c r="U10" s="43" t="s">
        <v>10</v>
      </c>
    </row>
    <row r="11" spans="1:23" ht="20.25" customHeight="1" x14ac:dyDescent="0.15">
      <c r="A11" s="119"/>
      <c r="B11" s="120"/>
      <c r="C11" s="67">
        <v>8000</v>
      </c>
      <c r="D11" s="52"/>
      <c r="E11" s="45" t="str">
        <f>IF(D11*$C$11=0,"",D11*$C$11)</f>
        <v/>
      </c>
      <c r="F11" s="44"/>
      <c r="G11" s="45" t="str">
        <f>IF(F11*$C$11=0,"",F11*$C$11)</f>
        <v/>
      </c>
      <c r="H11" s="44"/>
      <c r="I11" s="45" t="str">
        <f>IF(H11*$C$11=0,"",H11*$C$11)</f>
        <v/>
      </c>
      <c r="J11" s="44"/>
      <c r="K11" s="45" t="str">
        <f>IF(J11*$C$11=0,"",J11*$C$11)</f>
        <v/>
      </c>
      <c r="L11" s="44"/>
      <c r="M11" s="45" t="str">
        <f>IF(L11*$C$11=0,"",L11*$C$11)</f>
        <v/>
      </c>
      <c r="N11" s="44"/>
      <c r="O11" s="45" t="str">
        <f>IF(N11*$C$11=0,"",N11*$C$11)</f>
        <v/>
      </c>
      <c r="P11" s="44"/>
      <c r="Q11" s="45" t="str">
        <f>IF(P11*$C$11=0,"",P11*$C$11)</f>
        <v/>
      </c>
      <c r="R11" s="46" t="str">
        <f t="shared" si="0"/>
        <v/>
      </c>
      <c r="S11" s="53" t="s">
        <v>9</v>
      </c>
      <c r="T11" s="48" t="str">
        <f t="shared" si="1"/>
        <v/>
      </c>
      <c r="U11" s="49" t="s">
        <v>10</v>
      </c>
      <c r="W11" s="65"/>
    </row>
    <row r="12" spans="1:23" ht="20.25" customHeight="1" x14ac:dyDescent="0.15">
      <c r="A12" s="101" t="s">
        <v>37</v>
      </c>
      <c r="B12" s="102"/>
      <c r="C12" s="35" t="s">
        <v>28</v>
      </c>
      <c r="D12" s="37"/>
      <c r="E12" s="51"/>
      <c r="F12" s="37"/>
      <c r="G12" s="39"/>
      <c r="H12" s="37"/>
      <c r="I12" s="38"/>
      <c r="J12" s="37"/>
      <c r="K12" s="39"/>
      <c r="L12" s="37"/>
      <c r="M12" s="38"/>
      <c r="N12" s="37"/>
      <c r="O12" s="39"/>
      <c r="P12" s="37"/>
      <c r="Q12" s="38"/>
      <c r="R12" s="40" t="str">
        <f t="shared" si="0"/>
        <v/>
      </c>
      <c r="S12" s="41" t="s">
        <v>9</v>
      </c>
      <c r="T12" s="78" t="str">
        <f t="shared" si="1"/>
        <v/>
      </c>
      <c r="U12" s="62" t="s">
        <v>10</v>
      </c>
    </row>
    <row r="13" spans="1:23" ht="20.25" customHeight="1" x14ac:dyDescent="0.15">
      <c r="A13" s="103"/>
      <c r="B13" s="104"/>
      <c r="C13" s="66">
        <v>1000</v>
      </c>
      <c r="D13" s="44"/>
      <c r="E13" s="45" t="str">
        <f>IF(D13*$C$13=0,"",D13*$C$13)</f>
        <v/>
      </c>
      <c r="F13" s="44"/>
      <c r="G13" s="45" t="str">
        <f>IF(F13*$C$13=0,"",F13*$C$13)</f>
        <v/>
      </c>
      <c r="H13" s="44"/>
      <c r="I13" s="45" t="str">
        <f>IF(H13*$C$13=0,"",H13*$C$13)</f>
        <v/>
      </c>
      <c r="J13" s="44"/>
      <c r="K13" s="45" t="str">
        <f>IF(J13*$C$13=0,"",J13*$C$13)</f>
        <v/>
      </c>
      <c r="L13" s="44"/>
      <c r="M13" s="45" t="str">
        <f>IF(L13*$C$13=0,"",L13*$C$13)</f>
        <v/>
      </c>
      <c r="N13" s="44"/>
      <c r="O13" s="45" t="str">
        <f>IF(N13*$C$13=0,"",N13*$C$13)</f>
        <v/>
      </c>
      <c r="P13" s="44"/>
      <c r="Q13" s="45" t="str">
        <f>IF(P13*$C$13=0,"",P13*$C$13)</f>
        <v/>
      </c>
      <c r="R13" s="46" t="str">
        <f t="shared" si="0"/>
        <v/>
      </c>
      <c r="S13" s="53" t="s">
        <v>9</v>
      </c>
      <c r="T13" s="48" t="str">
        <f t="shared" si="1"/>
        <v/>
      </c>
      <c r="U13" s="54" t="s">
        <v>10</v>
      </c>
      <c r="W13" s="65"/>
    </row>
    <row r="14" spans="1:23" ht="20.25" customHeight="1" x14ac:dyDescent="0.15">
      <c r="A14" s="101" t="s">
        <v>38</v>
      </c>
      <c r="B14" s="102"/>
      <c r="C14" s="35" t="s">
        <v>28</v>
      </c>
      <c r="D14" s="37"/>
      <c r="E14" s="51"/>
      <c r="F14" s="37"/>
      <c r="G14" s="39"/>
      <c r="H14" s="37"/>
      <c r="I14" s="38"/>
      <c r="J14" s="37"/>
      <c r="K14" s="39"/>
      <c r="L14" s="37"/>
      <c r="M14" s="38"/>
      <c r="N14" s="37"/>
      <c r="O14" s="39"/>
      <c r="P14" s="37"/>
      <c r="Q14" s="38"/>
      <c r="R14" s="40" t="str">
        <f t="shared" si="0"/>
        <v/>
      </c>
      <c r="S14" s="55" t="s">
        <v>9</v>
      </c>
      <c r="T14" s="42" t="str">
        <f t="shared" si="1"/>
        <v/>
      </c>
      <c r="U14" s="56" t="s">
        <v>10</v>
      </c>
    </row>
    <row r="15" spans="1:23" ht="20.25" customHeight="1" x14ac:dyDescent="0.15">
      <c r="A15" s="103"/>
      <c r="B15" s="104"/>
      <c r="C15" s="68">
        <v>1000</v>
      </c>
      <c r="D15" s="44"/>
      <c r="E15" s="45" t="str">
        <f>IF(D15*$C$15=0,"",D15*$C$15)</f>
        <v/>
      </c>
      <c r="F15" s="44"/>
      <c r="G15" s="45" t="str">
        <f>IF(F15*$C$15=0,"",F15*$C$15)</f>
        <v/>
      </c>
      <c r="H15" s="44"/>
      <c r="I15" s="45" t="str">
        <f>IF(H15*$C$15=0,"",H15*$C$15)</f>
        <v/>
      </c>
      <c r="J15" s="44"/>
      <c r="K15" s="45" t="str">
        <f>IF(J15*$C$15=0,"",J15*$C$15)</f>
        <v/>
      </c>
      <c r="L15" s="44"/>
      <c r="M15" s="45" t="str">
        <f>IF(L15*$C$15=0,"",L15*$C$15)</f>
        <v/>
      </c>
      <c r="N15" s="44"/>
      <c r="O15" s="45" t="str">
        <f>IF(N15*$C$15=0,"",N15*$C$15)</f>
        <v/>
      </c>
      <c r="P15" s="44"/>
      <c r="Q15" s="45" t="str">
        <f>IF(P15*$C$15=0,"",P15*$C$15)</f>
        <v/>
      </c>
      <c r="R15" s="46" t="str">
        <f t="shared" si="0"/>
        <v/>
      </c>
      <c r="S15" s="53" t="s">
        <v>9</v>
      </c>
      <c r="T15" s="48" t="str">
        <f t="shared" si="1"/>
        <v/>
      </c>
      <c r="U15" s="49" t="s">
        <v>10</v>
      </c>
      <c r="W15" s="65"/>
    </row>
    <row r="16" spans="1:23" ht="20.25" customHeight="1" x14ac:dyDescent="0.15">
      <c r="A16" s="119" t="s">
        <v>39</v>
      </c>
      <c r="B16" s="120"/>
      <c r="C16" s="35" t="s">
        <v>28</v>
      </c>
      <c r="D16" s="57"/>
      <c r="E16" s="51"/>
      <c r="F16" s="37"/>
      <c r="G16" s="39"/>
      <c r="H16" s="37"/>
      <c r="I16" s="38"/>
      <c r="J16" s="37"/>
      <c r="K16" s="39"/>
      <c r="L16" s="37"/>
      <c r="M16" s="38"/>
      <c r="N16" s="37"/>
      <c r="O16" s="39"/>
      <c r="P16" s="37"/>
      <c r="Q16" s="38"/>
      <c r="R16" s="40" t="str">
        <f t="shared" si="0"/>
        <v/>
      </c>
      <c r="S16" s="41" t="s">
        <v>9</v>
      </c>
      <c r="T16" s="42" t="str">
        <f t="shared" si="1"/>
        <v/>
      </c>
      <c r="U16" s="56" t="s">
        <v>10</v>
      </c>
    </row>
    <row r="17" spans="1:23" ht="20.25" customHeight="1" x14ac:dyDescent="0.15">
      <c r="A17" s="103"/>
      <c r="B17" s="104"/>
      <c r="C17" s="67">
        <v>1000</v>
      </c>
      <c r="D17" s="52"/>
      <c r="E17" s="45" t="str">
        <f>IF(D17*$C$17=0,"",D17*$C$17)</f>
        <v/>
      </c>
      <c r="F17" s="58"/>
      <c r="G17" s="45" t="str">
        <f>IF(F17*$C$17=0,"",F17*$C$17)</f>
        <v/>
      </c>
      <c r="H17" s="58"/>
      <c r="I17" s="45" t="str">
        <f>IF(H17*$C$17=0,"",H17*$C$17)</f>
        <v/>
      </c>
      <c r="J17" s="58"/>
      <c r="K17" s="45" t="str">
        <f>IF(J17*$C$17=0,"",J17*$C$17)</f>
        <v/>
      </c>
      <c r="L17" s="58"/>
      <c r="M17" s="45" t="str">
        <f>IF(L17*$C$17=0,"",L17*$C$17)</f>
        <v/>
      </c>
      <c r="N17" s="58"/>
      <c r="O17" s="45" t="str">
        <f>IF(N17*$C$17=0,"",N17*$C$17)</f>
        <v/>
      </c>
      <c r="P17" s="58"/>
      <c r="Q17" s="45" t="str">
        <f>IF(P17*$C$17=0,"",P17*$C$17)</f>
        <v/>
      </c>
      <c r="R17" s="46" t="str">
        <f t="shared" si="0"/>
        <v/>
      </c>
      <c r="S17" s="59" t="s">
        <v>9</v>
      </c>
      <c r="T17" s="48" t="str">
        <f t="shared" si="1"/>
        <v/>
      </c>
      <c r="U17" s="60" t="s">
        <v>10</v>
      </c>
      <c r="W17" s="65"/>
    </row>
    <row r="18" spans="1:23" ht="20.25" customHeight="1" x14ac:dyDescent="0.15">
      <c r="A18" s="101" t="s">
        <v>40</v>
      </c>
      <c r="B18" s="102"/>
      <c r="C18" s="35" t="s">
        <v>30</v>
      </c>
      <c r="D18" s="37"/>
      <c r="E18" s="38"/>
      <c r="F18" s="37"/>
      <c r="G18" s="39"/>
      <c r="H18" s="37"/>
      <c r="I18" s="38"/>
      <c r="J18" s="37"/>
      <c r="K18" s="39"/>
      <c r="L18" s="37"/>
      <c r="M18" s="38"/>
      <c r="N18" s="37"/>
      <c r="O18" s="39"/>
      <c r="P18" s="37"/>
      <c r="Q18" s="38"/>
      <c r="R18" s="40" t="str">
        <f t="shared" si="0"/>
        <v/>
      </c>
      <c r="S18" s="41" t="s">
        <v>9</v>
      </c>
      <c r="T18" s="42" t="str">
        <f t="shared" si="1"/>
        <v/>
      </c>
      <c r="U18" s="43" t="s">
        <v>10</v>
      </c>
    </row>
    <row r="19" spans="1:23" ht="20.25" customHeight="1" x14ac:dyDescent="0.15">
      <c r="A19" s="103"/>
      <c r="B19" s="104"/>
      <c r="C19" s="66">
        <v>1750</v>
      </c>
      <c r="D19" s="44"/>
      <c r="E19" s="45" t="str">
        <f>IF(D19*$C$19=0,"",D19*$C$19)</f>
        <v/>
      </c>
      <c r="F19" s="44"/>
      <c r="G19" s="45" t="str">
        <f>IF(F19*$C$19=0,"",F19*$C$19)</f>
        <v/>
      </c>
      <c r="H19" s="44"/>
      <c r="I19" s="45" t="str">
        <f>IF(H19*$C$19=0,"",H19*$C$19)</f>
        <v/>
      </c>
      <c r="J19" s="44"/>
      <c r="K19" s="45" t="str">
        <f>IF(J19*$C$19=0,"",J19*$C$19)</f>
        <v/>
      </c>
      <c r="L19" s="44"/>
      <c r="M19" s="45" t="str">
        <f>IF(L19*$C$19=0,"",L19*$C$19)</f>
        <v/>
      </c>
      <c r="N19" s="44"/>
      <c r="O19" s="45" t="str">
        <f>IF(N19*$C$19=0,"",N19*$C$19)</f>
        <v/>
      </c>
      <c r="P19" s="44"/>
      <c r="Q19" s="45" t="str">
        <f>IF(P19*$C$19=0,"",P19*$C$19)</f>
        <v/>
      </c>
      <c r="R19" s="46" t="str">
        <f t="shared" si="0"/>
        <v/>
      </c>
      <c r="S19" s="47" t="s">
        <v>9</v>
      </c>
      <c r="T19" s="48" t="str">
        <f t="shared" si="1"/>
        <v/>
      </c>
      <c r="U19" s="49" t="s">
        <v>10</v>
      </c>
      <c r="W19" s="65"/>
    </row>
    <row r="20" spans="1:23" ht="20.25" customHeight="1" x14ac:dyDescent="0.15">
      <c r="A20" s="119" t="s">
        <v>41</v>
      </c>
      <c r="B20" s="120"/>
      <c r="C20" s="35" t="s">
        <v>28</v>
      </c>
      <c r="D20" s="57"/>
      <c r="E20" s="51"/>
      <c r="F20" s="37"/>
      <c r="G20" s="39"/>
      <c r="H20" s="37"/>
      <c r="I20" s="38"/>
      <c r="J20" s="37"/>
      <c r="K20" s="39"/>
      <c r="L20" s="37"/>
      <c r="M20" s="38"/>
      <c r="N20" s="37"/>
      <c r="O20" s="39"/>
      <c r="P20" s="37"/>
      <c r="Q20" s="38"/>
      <c r="R20" s="40" t="str">
        <f t="shared" si="0"/>
        <v/>
      </c>
      <c r="S20" s="41" t="s">
        <v>9</v>
      </c>
      <c r="T20" s="42" t="str">
        <f t="shared" si="1"/>
        <v/>
      </c>
      <c r="U20" s="56" t="s">
        <v>10</v>
      </c>
    </row>
    <row r="21" spans="1:23" ht="20.25" customHeight="1" x14ac:dyDescent="0.15">
      <c r="A21" s="119"/>
      <c r="B21" s="120"/>
      <c r="C21" s="67">
        <v>1000</v>
      </c>
      <c r="D21" s="52"/>
      <c r="E21" s="45" t="str">
        <f>IF(D21*$C$21=0,"",D21*$C$21)</f>
        <v/>
      </c>
      <c r="F21" s="58"/>
      <c r="G21" s="45" t="str">
        <f>IF(F21*$C$21=0,"",F21*$C$21)</f>
        <v/>
      </c>
      <c r="H21" s="58"/>
      <c r="I21" s="45" t="str">
        <f>IF(H21*$C$21=0,"",H21*$C$21)</f>
        <v/>
      </c>
      <c r="J21" s="58"/>
      <c r="K21" s="45" t="str">
        <f>IF(J21*$C$21=0,"",J21*$C$21)</f>
        <v/>
      </c>
      <c r="L21" s="58"/>
      <c r="M21" s="45" t="str">
        <f>IF(L21*$C$21=0,"",L21*$C$21)</f>
        <v/>
      </c>
      <c r="N21" s="58"/>
      <c r="O21" s="45" t="str">
        <f>IF(N21*$C$21=0,"",N21*$C$21)</f>
        <v/>
      </c>
      <c r="P21" s="58"/>
      <c r="Q21" s="45" t="str">
        <f>IF(P21*$C$21=0,"",P21*$C$21)</f>
        <v/>
      </c>
      <c r="R21" s="46" t="str">
        <f t="shared" si="0"/>
        <v/>
      </c>
      <c r="S21" s="59" t="s">
        <v>9</v>
      </c>
      <c r="T21" s="48" t="str">
        <f t="shared" si="1"/>
        <v/>
      </c>
      <c r="U21" s="60" t="s">
        <v>10</v>
      </c>
      <c r="W21" s="65"/>
    </row>
    <row r="22" spans="1:23" ht="20.25" customHeight="1" x14ac:dyDescent="0.15">
      <c r="A22" s="101" t="s">
        <v>5</v>
      </c>
      <c r="B22" s="102"/>
      <c r="C22" s="35" t="s">
        <v>43</v>
      </c>
      <c r="D22" s="37"/>
      <c r="E22" s="38"/>
      <c r="F22" s="37"/>
      <c r="G22" s="39"/>
      <c r="H22" s="37"/>
      <c r="I22" s="38"/>
      <c r="J22" s="37"/>
      <c r="K22" s="39"/>
      <c r="L22" s="37"/>
      <c r="M22" s="38"/>
      <c r="N22" s="37"/>
      <c r="O22" s="39"/>
      <c r="P22" s="37"/>
      <c r="Q22" s="38"/>
      <c r="R22" s="40" t="str">
        <f t="shared" si="0"/>
        <v/>
      </c>
      <c r="S22" s="61" t="s">
        <v>9</v>
      </c>
      <c r="T22" s="42" t="str">
        <f t="shared" si="1"/>
        <v/>
      </c>
      <c r="U22" s="62" t="s">
        <v>10</v>
      </c>
    </row>
    <row r="23" spans="1:23" ht="20.25" customHeight="1" x14ac:dyDescent="0.15">
      <c r="A23" s="103"/>
      <c r="B23" s="104"/>
      <c r="C23" s="66">
        <v>5000</v>
      </c>
      <c r="D23" s="44"/>
      <c r="E23" s="45" t="str">
        <f>IF(D23*$C$23=0,"",D23*$C$23)</f>
        <v/>
      </c>
      <c r="F23" s="44"/>
      <c r="G23" s="45" t="str">
        <f>IF(F23*$C$23=0,"",F23*$C$23)</f>
        <v/>
      </c>
      <c r="H23" s="44"/>
      <c r="I23" s="45" t="str">
        <f>IF(H23*$C$23=0,"",H23*$C$23)</f>
        <v/>
      </c>
      <c r="J23" s="44"/>
      <c r="K23" s="45" t="str">
        <f>IF(J23*$C$23=0,"",J23*$C$23)</f>
        <v/>
      </c>
      <c r="L23" s="44"/>
      <c r="M23" s="45" t="str">
        <f>IF(L23*$C$23=0,"",L23*$C$23)</f>
        <v/>
      </c>
      <c r="N23" s="44"/>
      <c r="O23" s="45" t="str">
        <f>IF(N23*$C$23=0,"",N23*$C$23)</f>
        <v/>
      </c>
      <c r="P23" s="44"/>
      <c r="Q23" s="45" t="str">
        <f>IF(P23*$C$23=0,"",P23*$C$23)</f>
        <v/>
      </c>
      <c r="R23" s="46" t="str">
        <f t="shared" si="0"/>
        <v/>
      </c>
      <c r="S23" s="53" t="s">
        <v>9</v>
      </c>
      <c r="T23" s="48" t="str">
        <f t="shared" si="1"/>
        <v/>
      </c>
      <c r="U23" s="54" t="s">
        <v>10</v>
      </c>
      <c r="W23" s="65"/>
    </row>
    <row r="24" spans="1:23" ht="20.25" customHeight="1" x14ac:dyDescent="0.15">
      <c r="A24" s="119" t="s">
        <v>6</v>
      </c>
      <c r="B24" s="120"/>
      <c r="C24" s="35" t="s">
        <v>29</v>
      </c>
      <c r="D24" s="37"/>
      <c r="E24" s="38"/>
      <c r="F24" s="37"/>
      <c r="G24" s="39"/>
      <c r="H24" s="37"/>
      <c r="I24" s="38"/>
      <c r="J24" s="37"/>
      <c r="K24" s="39"/>
      <c r="L24" s="37"/>
      <c r="M24" s="38"/>
      <c r="N24" s="37"/>
      <c r="O24" s="38"/>
      <c r="P24" s="37"/>
      <c r="Q24" s="38"/>
      <c r="R24" s="40" t="str">
        <f t="shared" si="0"/>
        <v/>
      </c>
      <c r="S24" s="55" t="s">
        <v>9</v>
      </c>
      <c r="T24" s="42" t="str">
        <f t="shared" si="1"/>
        <v/>
      </c>
      <c r="U24" s="56" t="s">
        <v>10</v>
      </c>
    </row>
    <row r="25" spans="1:23" ht="20.25" customHeight="1" x14ac:dyDescent="0.15">
      <c r="A25" s="119"/>
      <c r="B25" s="120"/>
      <c r="C25" s="69">
        <v>3000</v>
      </c>
      <c r="D25" s="44"/>
      <c r="E25" s="45" t="str">
        <f>IF(D25*$C$25=0,"",D25*$C$25)</f>
        <v/>
      </c>
      <c r="F25" s="44"/>
      <c r="G25" s="45" t="str">
        <f>IF(F25*$C$25=0,"",F25*$C$25)</f>
        <v/>
      </c>
      <c r="H25" s="44"/>
      <c r="I25" s="45" t="str">
        <f>IF(H25*$C$25=0,"",H25*$C$25)</f>
        <v/>
      </c>
      <c r="J25" s="44"/>
      <c r="K25" s="45" t="str">
        <f>IF(J25*$C$25=0,"",J25*$C$25)</f>
        <v/>
      </c>
      <c r="L25" s="44"/>
      <c r="M25" s="45" t="str">
        <f>IF(L25*$C$25=0,"",L25*$C$25)</f>
        <v/>
      </c>
      <c r="N25" s="44"/>
      <c r="O25" s="45" t="str">
        <f>IF(N25*$C$25=0,"",N25*$C$25)</f>
        <v/>
      </c>
      <c r="P25" s="44"/>
      <c r="Q25" s="45" t="str">
        <f>IF(P25*$C$25=0,"",P25*$C$25)</f>
        <v/>
      </c>
      <c r="R25" s="46" t="str">
        <f t="shared" si="0"/>
        <v/>
      </c>
      <c r="S25" s="53" t="s">
        <v>9</v>
      </c>
      <c r="T25" s="48" t="str">
        <f t="shared" si="1"/>
        <v/>
      </c>
      <c r="U25" s="60" t="s">
        <v>10</v>
      </c>
      <c r="W25" s="65"/>
    </row>
    <row r="26" spans="1:23" ht="20.25" customHeight="1" x14ac:dyDescent="0.15">
      <c r="A26" s="123" t="s">
        <v>63</v>
      </c>
      <c r="B26" s="87" t="s">
        <v>62</v>
      </c>
      <c r="C26" s="70">
        <v>6000</v>
      </c>
      <c r="D26" s="63"/>
      <c r="E26" s="64" t="str">
        <f>IF(D26*$C$26=0,"",D26*$C$26)</f>
        <v/>
      </c>
      <c r="F26" s="63"/>
      <c r="G26" s="64" t="str">
        <f>IF(F26*$C$26=0,"",F26*$C$26)</f>
        <v/>
      </c>
      <c r="H26" s="63"/>
      <c r="I26" s="64" t="str">
        <f>IF(H26*$C$26=0,"",H26*$C$26)</f>
        <v/>
      </c>
      <c r="J26" s="63"/>
      <c r="K26" s="64" t="str">
        <f>IF(J26*$C$26=0,"",J26*$C$26)</f>
        <v/>
      </c>
      <c r="L26" s="63"/>
      <c r="M26" s="64" t="str">
        <f>IF(L26*$C$26=0,"",L26*$C$26)</f>
        <v/>
      </c>
      <c r="N26" s="63"/>
      <c r="O26" s="64" t="str">
        <f>IF(N26*$C$26=0,"",N26*$C$26)</f>
        <v/>
      </c>
      <c r="P26" s="63"/>
      <c r="Q26" s="64" t="str">
        <f>IF(P26*$C$26=0,"",P26*$C$26)</f>
        <v/>
      </c>
      <c r="R26" s="40" t="str">
        <f t="shared" si="0"/>
        <v/>
      </c>
      <c r="S26" s="61" t="s">
        <v>9</v>
      </c>
      <c r="T26" s="42" t="str">
        <f t="shared" si="1"/>
        <v/>
      </c>
      <c r="U26" s="43" t="s">
        <v>10</v>
      </c>
      <c r="W26" s="65"/>
    </row>
    <row r="27" spans="1:23" ht="20.25" customHeight="1" thickBot="1" x14ac:dyDescent="0.2">
      <c r="A27" s="124"/>
      <c r="B27" s="139" t="s">
        <v>61</v>
      </c>
      <c r="C27" s="140">
        <v>5350</v>
      </c>
      <c r="D27" s="141"/>
      <c r="E27" s="142" t="str">
        <f>IF(D27*$C$27=0,"",D27*$C$27)</f>
        <v/>
      </c>
      <c r="F27" s="141"/>
      <c r="G27" s="142" t="str">
        <f>IF(F27*$C$27=0,"",F27*$C$27)</f>
        <v/>
      </c>
      <c r="H27" s="141"/>
      <c r="I27" s="142" t="str">
        <f>IF(H27*$C$27=0,"",H27*$C$27)</f>
        <v/>
      </c>
      <c r="J27" s="141"/>
      <c r="K27" s="142" t="str">
        <f>IF(J27*$C$27=0,"",J27*$C$27)</f>
        <v/>
      </c>
      <c r="L27" s="141"/>
      <c r="M27" s="142" t="str">
        <f>IF(L27*$C$27=0,"",L27*$C$27)</f>
        <v/>
      </c>
      <c r="N27" s="141"/>
      <c r="O27" s="142" t="str">
        <f>IF(N27*$C$27=0,"",N27*$C$27)</f>
        <v/>
      </c>
      <c r="P27" s="141"/>
      <c r="Q27" s="142" t="str">
        <f>IF(P27*$C$27=0,"",P27*$C$27)</f>
        <v/>
      </c>
      <c r="R27" s="143" t="str">
        <f t="shared" ref="R27" si="2">IF(SUM(D27,F27,H27,J27,L27,N27,P27)=0,"",SUM(D27,F27,H27,J27,L27,N27,P27))</f>
        <v/>
      </c>
      <c r="S27" s="144" t="s">
        <v>9</v>
      </c>
      <c r="T27" s="145" t="str">
        <f t="shared" ref="T27" si="3">IF(SUM(E27,G27,I27,K27,M27,O27,Q27)=0,"",SUM(E27,G27,I27,K27,M27,O27,Q27))</f>
        <v/>
      </c>
      <c r="U27" s="146" t="s">
        <v>10</v>
      </c>
      <c r="W27" s="65"/>
    </row>
    <row r="28" spans="1:23" ht="29.25" customHeight="1" thickBot="1" x14ac:dyDescent="0.2">
      <c r="A28" s="121" t="s">
        <v>52</v>
      </c>
      <c r="B28" s="122"/>
      <c r="C28" s="71" t="s">
        <v>4</v>
      </c>
      <c r="D28" s="72" t="str">
        <f t="shared" ref="D28:R28" si="4">IF(SUM(D8:D27)=0,"",SUM(D8:D27))</f>
        <v/>
      </c>
      <c r="E28" s="73" t="str">
        <f t="shared" si="4"/>
        <v/>
      </c>
      <c r="F28" s="72" t="str">
        <f t="shared" si="4"/>
        <v/>
      </c>
      <c r="G28" s="73" t="str">
        <f t="shared" si="4"/>
        <v/>
      </c>
      <c r="H28" s="72" t="str">
        <f t="shared" si="4"/>
        <v/>
      </c>
      <c r="I28" s="73" t="str">
        <f t="shared" si="4"/>
        <v/>
      </c>
      <c r="J28" s="72" t="str">
        <f t="shared" si="4"/>
        <v/>
      </c>
      <c r="K28" s="73" t="str">
        <f t="shared" si="4"/>
        <v/>
      </c>
      <c r="L28" s="72" t="str">
        <f t="shared" si="4"/>
        <v/>
      </c>
      <c r="M28" s="73" t="str">
        <f t="shared" si="4"/>
        <v/>
      </c>
      <c r="N28" s="72" t="str">
        <f t="shared" si="4"/>
        <v/>
      </c>
      <c r="O28" s="73" t="str">
        <f t="shared" si="4"/>
        <v/>
      </c>
      <c r="P28" s="72" t="str">
        <f t="shared" si="4"/>
        <v/>
      </c>
      <c r="Q28" s="73" t="str">
        <f t="shared" si="4"/>
        <v/>
      </c>
      <c r="R28" s="74" t="str">
        <f t="shared" si="4"/>
        <v/>
      </c>
      <c r="S28" s="75" t="s">
        <v>9</v>
      </c>
      <c r="T28" s="76" t="str">
        <f>IF(SUM(T8:T27)=0,"",SUM(T8:T27))</f>
        <v/>
      </c>
      <c r="U28" s="77" t="s">
        <v>10</v>
      </c>
    </row>
    <row r="29" spans="1:23" ht="7.5" customHeight="1" x14ac:dyDescent="0.15">
      <c r="A29" s="19"/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</row>
    <row r="30" spans="1:23" s="21" customFormat="1" ht="17.100000000000001" customHeight="1" x14ac:dyDescent="0.15">
      <c r="A30" s="136" t="s">
        <v>21</v>
      </c>
      <c r="B30" s="136"/>
      <c r="C30" s="136"/>
      <c r="D30" s="136"/>
      <c r="E30" s="136"/>
      <c r="F30" s="136"/>
      <c r="G30" s="11"/>
      <c r="H30" s="25" t="s">
        <v>22</v>
      </c>
      <c r="I30" s="1"/>
      <c r="J30" s="130" t="s">
        <v>23</v>
      </c>
      <c r="K30" s="130"/>
      <c r="L30" s="130"/>
      <c r="M30" s="130"/>
      <c r="N30" s="130"/>
      <c r="O30" s="130"/>
      <c r="P30" s="130"/>
      <c r="Q30" s="130"/>
      <c r="R30" s="25"/>
      <c r="S30" s="25"/>
      <c r="T30" s="25"/>
      <c r="U30" s="25"/>
    </row>
    <row r="31" spans="1:23" s="21" customFormat="1" ht="17.100000000000001" customHeight="1" x14ac:dyDescent="0.15">
      <c r="A31" s="130" t="s">
        <v>24</v>
      </c>
      <c r="B31" s="130"/>
      <c r="C31" s="130"/>
      <c r="D31" s="130"/>
      <c r="E31" s="130"/>
      <c r="F31" s="130"/>
      <c r="G31" s="130"/>
      <c r="H31" s="130"/>
      <c r="I31" s="130"/>
      <c r="J31" s="130"/>
      <c r="K31" s="130"/>
      <c r="L31" s="130"/>
      <c r="M31" s="130"/>
      <c r="N31" s="130"/>
      <c r="O31" s="130"/>
      <c r="P31" s="130"/>
      <c r="Q31" s="130"/>
      <c r="R31" s="130"/>
      <c r="S31" s="130"/>
      <c r="T31" s="130"/>
      <c r="U31" s="130"/>
    </row>
    <row r="32" spans="1:23" s="21" customFormat="1" ht="6.75" customHeight="1" x14ac:dyDescent="0.15">
      <c r="A32" s="19"/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</row>
    <row r="33" spans="1:21" s="21" customFormat="1" ht="14.25" x14ac:dyDescent="0.15">
      <c r="A33" s="131" t="s">
        <v>25</v>
      </c>
      <c r="B33" s="131"/>
      <c r="C33" s="131"/>
      <c r="D33" s="131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</row>
    <row r="34" spans="1:21" s="21" customFormat="1" ht="17.25" customHeight="1" x14ac:dyDescent="0.2">
      <c r="A34" s="19"/>
      <c r="B34" s="19"/>
      <c r="C34" s="19"/>
      <c r="D34" s="26"/>
      <c r="E34" s="26"/>
      <c r="F34" s="26"/>
      <c r="G34" s="26"/>
      <c r="H34" s="26"/>
      <c r="I34" s="26"/>
      <c r="J34" s="26"/>
      <c r="K34" s="132" t="s">
        <v>26</v>
      </c>
      <c r="L34" s="132"/>
      <c r="M34" s="132"/>
      <c r="N34" s="133"/>
      <c r="O34" s="133"/>
      <c r="P34" s="133"/>
      <c r="Q34" s="133"/>
      <c r="R34" s="133"/>
      <c r="S34" s="133"/>
      <c r="T34" s="26"/>
      <c r="U34" s="26"/>
    </row>
    <row r="35" spans="1:21" s="21" customFormat="1" ht="17.25" x14ac:dyDescent="0.2">
      <c r="A35" s="27"/>
      <c r="B35" s="134" t="s">
        <v>56</v>
      </c>
      <c r="C35" s="134"/>
      <c r="D35" s="135" t="s">
        <v>11</v>
      </c>
      <c r="E35" s="27"/>
      <c r="F35" s="19"/>
      <c r="G35" s="27"/>
      <c r="H35" s="19"/>
      <c r="I35" s="27"/>
      <c r="J35" s="19"/>
      <c r="K35" s="132"/>
      <c r="L35" s="132"/>
      <c r="M35" s="132"/>
      <c r="N35" s="133"/>
      <c r="O35" s="133"/>
      <c r="P35" s="133"/>
      <c r="Q35" s="133"/>
      <c r="R35" s="133"/>
      <c r="S35" s="133"/>
      <c r="T35" s="27" t="s">
        <v>12</v>
      </c>
      <c r="U35" s="19"/>
    </row>
    <row r="36" spans="1:21" ht="14.25" customHeight="1" x14ac:dyDescent="0.15">
      <c r="A36" s="19"/>
      <c r="B36" s="134"/>
      <c r="C36" s="134"/>
      <c r="D36" s="135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</row>
    <row r="37" spans="1:21" ht="6" customHeight="1" x14ac:dyDescent="0.15">
      <c r="A37" s="28"/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</row>
    <row r="38" spans="1:21" ht="7.5" customHeight="1" x14ac:dyDescent="0.15">
      <c r="A38" s="2"/>
      <c r="B38" s="3"/>
      <c r="C38" s="3"/>
      <c r="D38" s="3"/>
      <c r="E38" s="3"/>
      <c r="F38" s="4"/>
      <c r="G38" s="3"/>
      <c r="H38" s="3"/>
      <c r="I38" s="3"/>
      <c r="J38" s="3"/>
      <c r="K38" s="3"/>
      <c r="L38" s="4"/>
      <c r="M38" s="3"/>
      <c r="N38" s="3"/>
      <c r="O38" s="3"/>
      <c r="P38" s="3"/>
      <c r="Q38" s="3"/>
      <c r="R38" s="3"/>
      <c r="S38" s="3"/>
      <c r="T38" s="5"/>
      <c r="U38" s="4"/>
    </row>
    <row r="39" spans="1:21" ht="14.25" x14ac:dyDescent="0.15">
      <c r="A39" s="2"/>
      <c r="B39" s="6" t="s">
        <v>13</v>
      </c>
      <c r="C39" s="7"/>
      <c r="D39" s="7"/>
      <c r="E39" s="7"/>
      <c r="F39" s="4"/>
      <c r="G39" s="7" t="s">
        <v>16</v>
      </c>
      <c r="H39" s="3"/>
      <c r="I39" s="3"/>
      <c r="J39" s="3"/>
      <c r="K39" s="3"/>
      <c r="L39" s="4"/>
      <c r="M39" s="7" t="s">
        <v>17</v>
      </c>
      <c r="N39" s="3"/>
      <c r="O39" s="3"/>
      <c r="P39" s="3"/>
      <c r="Q39" s="3"/>
      <c r="R39" s="3"/>
      <c r="S39" s="3"/>
      <c r="T39" s="5"/>
      <c r="U39" s="4"/>
    </row>
    <row r="40" spans="1:21" ht="14.25" x14ac:dyDescent="0.15">
      <c r="A40" s="2"/>
      <c r="B40" s="7"/>
      <c r="C40" s="7"/>
      <c r="D40" s="7"/>
      <c r="E40" s="7" t="s">
        <v>14</v>
      </c>
      <c r="F40" s="4"/>
      <c r="G40" s="7"/>
      <c r="H40" s="3"/>
      <c r="I40" s="3"/>
      <c r="J40" s="3"/>
      <c r="K40" s="3"/>
      <c r="L40" s="4"/>
      <c r="M40" s="7" t="s">
        <v>18</v>
      </c>
      <c r="N40" s="3"/>
      <c r="O40" s="3"/>
      <c r="P40" s="3"/>
      <c r="Q40" s="3"/>
      <c r="R40" s="3"/>
      <c r="S40" s="3"/>
      <c r="T40" s="5"/>
      <c r="U40" s="4"/>
    </row>
    <row r="41" spans="1:21" ht="21.75" thickBot="1" x14ac:dyDescent="0.2">
      <c r="A41" s="2"/>
      <c r="B41" s="7"/>
      <c r="C41" s="7"/>
      <c r="D41" s="7"/>
      <c r="E41" s="7" t="s">
        <v>15</v>
      </c>
      <c r="F41" s="4"/>
      <c r="G41" s="80" t="s">
        <v>45</v>
      </c>
      <c r="H41" s="79" t="s">
        <v>44</v>
      </c>
      <c r="I41" s="3"/>
      <c r="J41" s="3"/>
      <c r="K41" s="3"/>
      <c r="L41" s="4"/>
      <c r="M41" s="8" t="s" ph="1">
        <v>32</v>
      </c>
      <c r="N41" s="9"/>
      <c r="O41" s="9"/>
      <c r="P41" s="9"/>
      <c r="Q41" s="9"/>
      <c r="R41" s="9"/>
      <c r="S41" s="9"/>
      <c r="T41" s="9"/>
      <c r="U41" s="10"/>
    </row>
    <row r="42" spans="1:21" ht="9.75" customHeight="1" x14ac:dyDescent="0.15">
      <c r="A42" s="125" t="s">
        <v>33</v>
      </c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30"/>
      <c r="M42" s="128" t="s">
        <v>59</v>
      </c>
      <c r="N42" s="129"/>
      <c r="O42" s="129"/>
      <c r="P42" s="129"/>
      <c r="Q42" s="129"/>
      <c r="R42" s="129"/>
      <c r="S42" s="129"/>
      <c r="T42" s="129"/>
      <c r="U42" s="129"/>
    </row>
    <row r="43" spans="1:21" ht="14.25" x14ac:dyDescent="0.15">
      <c r="A43" s="126"/>
      <c r="B43" s="31" t="s">
        <v>20</v>
      </c>
      <c r="C43" s="19"/>
      <c r="D43" s="19"/>
      <c r="E43" s="19"/>
      <c r="F43" s="19"/>
      <c r="G43" s="19"/>
      <c r="H43" s="19"/>
      <c r="I43" s="19"/>
      <c r="J43" s="19"/>
      <c r="K43" s="19"/>
      <c r="L43" s="32"/>
      <c r="M43" s="128"/>
      <c r="N43" s="129"/>
      <c r="O43" s="129"/>
      <c r="P43" s="129"/>
      <c r="Q43" s="129"/>
      <c r="R43" s="129"/>
      <c r="S43" s="129"/>
      <c r="T43" s="129"/>
      <c r="U43" s="129"/>
    </row>
    <row r="44" spans="1:21" ht="19.5" customHeight="1" x14ac:dyDescent="0.15">
      <c r="A44" s="126"/>
      <c r="B44" s="19"/>
      <c r="C44" s="31" t="s">
        <v>34</v>
      </c>
      <c r="D44" s="19"/>
      <c r="E44" s="19"/>
      <c r="F44" s="19"/>
      <c r="G44" s="19"/>
      <c r="H44" s="19"/>
      <c r="I44" s="19"/>
      <c r="J44" s="19"/>
      <c r="K44" s="19"/>
      <c r="L44" s="32"/>
      <c r="M44" s="128"/>
      <c r="N44" s="129"/>
      <c r="O44" s="129"/>
      <c r="P44" s="129"/>
      <c r="Q44" s="129"/>
      <c r="R44" s="129"/>
      <c r="S44" s="129"/>
      <c r="T44" s="129"/>
      <c r="U44" s="129"/>
    </row>
    <row r="45" spans="1:21" ht="8.25" customHeight="1" thickBot="1" x14ac:dyDescent="0.2">
      <c r="A45" s="127"/>
      <c r="B45" s="33"/>
      <c r="C45" s="33"/>
      <c r="D45" s="33"/>
      <c r="E45" s="33"/>
      <c r="F45" s="33"/>
      <c r="G45" s="33"/>
      <c r="H45" s="33"/>
      <c r="I45" s="33"/>
      <c r="J45" s="33"/>
      <c r="K45" s="33"/>
      <c r="L45" s="34"/>
      <c r="M45" s="128"/>
      <c r="N45" s="129"/>
      <c r="O45" s="129"/>
      <c r="P45" s="129"/>
      <c r="Q45" s="129"/>
      <c r="R45" s="129"/>
      <c r="S45" s="129"/>
      <c r="T45" s="129"/>
      <c r="U45" s="129"/>
    </row>
    <row r="50" spans="3:3" ht="18.75" x14ac:dyDescent="0.2">
      <c r="C50" s="18" t="s">
        <v>42</v>
      </c>
    </row>
  </sheetData>
  <mergeCells count="39">
    <mergeCell ref="A42:A45"/>
    <mergeCell ref="M42:U45"/>
    <mergeCell ref="J30:Q30"/>
    <mergeCell ref="A31:U31"/>
    <mergeCell ref="A33:D33"/>
    <mergeCell ref="K34:M35"/>
    <mergeCell ref="N34:S35"/>
    <mergeCell ref="B35:C36"/>
    <mergeCell ref="D35:D36"/>
    <mergeCell ref="A30:F30"/>
    <mergeCell ref="A20:B21"/>
    <mergeCell ref="A22:B23"/>
    <mergeCell ref="A24:B25"/>
    <mergeCell ref="A28:B28"/>
    <mergeCell ref="A26:A27"/>
    <mergeCell ref="A18:B19"/>
    <mergeCell ref="P5:Q6"/>
    <mergeCell ref="R5:U6"/>
    <mergeCell ref="A6:C6"/>
    <mergeCell ref="A7:B7"/>
    <mergeCell ref="R7:S7"/>
    <mergeCell ref="T7:U7"/>
    <mergeCell ref="A8:B9"/>
    <mergeCell ref="A10:B11"/>
    <mergeCell ref="A12:B13"/>
    <mergeCell ref="A14:B15"/>
    <mergeCell ref="A16:B17"/>
    <mergeCell ref="A1:T1"/>
    <mergeCell ref="F3:G3"/>
    <mergeCell ref="H3:L3"/>
    <mergeCell ref="A5:C5"/>
    <mergeCell ref="D5:E6"/>
    <mergeCell ref="F5:G6"/>
    <mergeCell ref="H5:I6"/>
    <mergeCell ref="J5:K6"/>
    <mergeCell ref="L5:M6"/>
    <mergeCell ref="N5:O6"/>
    <mergeCell ref="P3:R3"/>
    <mergeCell ref="S3:U3"/>
  </mergeCells>
  <phoneticPr fontId="2"/>
  <printOptions horizontalCentered="1"/>
  <pageMargins left="0.11811023622047245" right="0.11811023622047245" top="0.15748031496062992" bottom="0.15748031496062992" header="0.31496062992125984" footer="0.31496062992125984"/>
  <pageSetup paperSize="9" scale="76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C4CBF2-D01E-40EF-A14A-38373B3EEB76}">
  <sheetPr>
    <tabColor rgb="FFFF99FF"/>
    <pageSetUpPr fitToPage="1"/>
  </sheetPr>
  <dimension ref="A1:W58"/>
  <sheetViews>
    <sheetView showGridLines="0" view="pageBreakPreview" zoomScale="70" zoomScaleNormal="100" zoomScaleSheetLayoutView="70" zoomScalePageLayoutView="70" workbookViewId="0">
      <selection activeCell="O25" sqref="O25"/>
    </sheetView>
  </sheetViews>
  <sheetFormatPr defaultRowHeight="13.5" x14ac:dyDescent="0.15"/>
  <cols>
    <col min="1" max="1" width="10" style="13" customWidth="1"/>
    <col min="2" max="2" width="12.625" style="13" customWidth="1"/>
    <col min="3" max="3" width="10.875" style="13" customWidth="1"/>
    <col min="4" max="4" width="5.25" style="13" customWidth="1"/>
    <col min="5" max="5" width="13.625" style="13" customWidth="1"/>
    <col min="6" max="6" width="5.25" style="13" customWidth="1"/>
    <col min="7" max="7" width="13.375" style="13" customWidth="1"/>
    <col min="8" max="8" width="5.25" style="13" customWidth="1"/>
    <col min="9" max="9" width="13.625" style="13" customWidth="1"/>
    <col min="10" max="10" width="5.25" style="13" customWidth="1"/>
    <col min="11" max="11" width="13.625" style="13" customWidth="1"/>
    <col min="12" max="12" width="5.25" style="13" customWidth="1"/>
    <col min="13" max="13" width="13.625" style="13" customWidth="1"/>
    <col min="14" max="14" width="5.25" style="13" customWidth="1"/>
    <col min="15" max="15" width="13.625" style="13" customWidth="1"/>
    <col min="16" max="16" width="5.25" style="13" customWidth="1"/>
    <col min="17" max="17" width="13.125" style="13" customWidth="1"/>
    <col min="18" max="18" width="6.125" style="13" customWidth="1"/>
    <col min="19" max="19" width="2.5" style="13" customWidth="1"/>
    <col min="20" max="20" width="14.125" style="13" customWidth="1"/>
    <col min="21" max="21" width="2.5" style="13" customWidth="1"/>
    <col min="22" max="16384" width="9" style="13"/>
  </cols>
  <sheetData>
    <row r="1" spans="1:23" customFormat="1" ht="25.5" x14ac:dyDescent="0.25">
      <c r="A1" s="88" t="s">
        <v>47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1"/>
    </row>
    <row r="2" spans="1:23" customFormat="1" ht="9.75" customHeight="1" x14ac:dyDescent="0.25">
      <c r="A2" s="82"/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1"/>
    </row>
    <row r="3" spans="1:23" customFormat="1" ht="21.75" customHeight="1" x14ac:dyDescent="0.25">
      <c r="A3" s="82"/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3"/>
      <c r="O3" s="137" t="s">
        <v>49</v>
      </c>
      <c r="P3" s="137"/>
      <c r="Q3" s="137"/>
      <c r="R3" s="138" t="s">
        <v>50</v>
      </c>
      <c r="S3" s="138"/>
      <c r="T3" s="138"/>
      <c r="U3" s="81"/>
    </row>
    <row r="4" spans="1:23" customFormat="1" ht="44.25" customHeight="1" x14ac:dyDescent="0.25">
      <c r="A4" s="82"/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  <c r="O4" s="84" t="s">
        <v>46</v>
      </c>
      <c r="P4" s="85"/>
      <c r="Q4" s="85"/>
      <c r="R4" s="85"/>
      <c r="S4" s="85"/>
      <c r="T4" s="85"/>
      <c r="U4" s="86"/>
    </row>
    <row r="5" spans="1:23" ht="10.5" customHeight="1" x14ac:dyDescent="0.15">
      <c r="A5" s="19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20"/>
    </row>
    <row r="6" spans="1:23" s="21" customFormat="1" ht="17.100000000000001" customHeight="1" x14ac:dyDescent="0.15">
      <c r="A6" s="93" t="s">
        <v>57</v>
      </c>
      <c r="B6" s="94"/>
      <c r="C6" s="94"/>
      <c r="D6" s="95" t="s">
        <v>60</v>
      </c>
      <c r="E6" s="96"/>
      <c r="F6" s="95" t="s">
        <v>60</v>
      </c>
      <c r="G6" s="96"/>
      <c r="H6" s="95" t="s">
        <v>60</v>
      </c>
      <c r="I6" s="96"/>
      <c r="J6" s="95" t="s">
        <v>60</v>
      </c>
      <c r="K6" s="96"/>
      <c r="L6" s="95" t="s">
        <v>60</v>
      </c>
      <c r="M6" s="96"/>
      <c r="N6" s="95" t="s">
        <v>60</v>
      </c>
      <c r="O6" s="96"/>
      <c r="P6" s="95" t="s">
        <v>60</v>
      </c>
      <c r="Q6" s="96"/>
      <c r="R6" s="105" t="s">
        <v>53</v>
      </c>
      <c r="S6" s="106"/>
      <c r="T6" s="106"/>
      <c r="U6" s="107"/>
    </row>
    <row r="7" spans="1:23" s="21" customFormat="1" ht="17.100000000000001" customHeight="1" x14ac:dyDescent="0.15">
      <c r="A7" s="111" t="s">
        <v>19</v>
      </c>
      <c r="B7" s="112"/>
      <c r="C7" s="112"/>
      <c r="D7" s="97"/>
      <c r="E7" s="98"/>
      <c r="F7" s="97"/>
      <c r="G7" s="98"/>
      <c r="H7" s="97"/>
      <c r="I7" s="98"/>
      <c r="J7" s="97"/>
      <c r="K7" s="98"/>
      <c r="L7" s="97"/>
      <c r="M7" s="98"/>
      <c r="N7" s="97"/>
      <c r="O7" s="98"/>
      <c r="P7" s="97"/>
      <c r="Q7" s="98"/>
      <c r="R7" s="108"/>
      <c r="S7" s="109"/>
      <c r="T7" s="109"/>
      <c r="U7" s="110"/>
    </row>
    <row r="8" spans="1:23" ht="21.75" customHeight="1" x14ac:dyDescent="0.15">
      <c r="A8" s="113" t="s">
        <v>0</v>
      </c>
      <c r="B8" s="114"/>
      <c r="C8" s="22" t="s">
        <v>1</v>
      </c>
      <c r="D8" s="23" t="s">
        <v>2</v>
      </c>
      <c r="E8" s="22" t="s">
        <v>3</v>
      </c>
      <c r="F8" s="23" t="s">
        <v>2</v>
      </c>
      <c r="G8" s="24" t="s">
        <v>3</v>
      </c>
      <c r="H8" s="23" t="s">
        <v>2</v>
      </c>
      <c r="I8" s="22" t="s">
        <v>3</v>
      </c>
      <c r="J8" s="23" t="s">
        <v>2</v>
      </c>
      <c r="K8" s="24" t="s">
        <v>3</v>
      </c>
      <c r="L8" s="23" t="s">
        <v>2</v>
      </c>
      <c r="M8" s="22" t="s">
        <v>3</v>
      </c>
      <c r="N8" s="23" t="s">
        <v>2</v>
      </c>
      <c r="O8" s="24" t="s">
        <v>3</v>
      </c>
      <c r="P8" s="23" t="s">
        <v>2</v>
      </c>
      <c r="Q8" s="22" t="s">
        <v>3</v>
      </c>
      <c r="R8" s="115" t="s">
        <v>7</v>
      </c>
      <c r="S8" s="116"/>
      <c r="T8" s="117" t="s">
        <v>8</v>
      </c>
      <c r="U8" s="118"/>
    </row>
    <row r="9" spans="1:23" ht="20.25" customHeight="1" x14ac:dyDescent="0.15">
      <c r="A9" s="101" t="s">
        <v>35</v>
      </c>
      <c r="B9" s="102"/>
      <c r="C9" s="35" t="s">
        <v>27</v>
      </c>
      <c r="D9" s="37"/>
      <c r="E9" s="38"/>
      <c r="F9" s="37"/>
      <c r="G9" s="38"/>
      <c r="H9" s="37"/>
      <c r="I9" s="38"/>
      <c r="J9" s="37"/>
      <c r="K9" s="39"/>
      <c r="L9" s="37"/>
      <c r="M9" s="38"/>
      <c r="N9" s="37"/>
      <c r="O9" s="39"/>
      <c r="P9" s="37"/>
      <c r="Q9" s="38"/>
      <c r="R9" s="40" t="str">
        <f t="shared" ref="R9:R28" si="0">IF(SUM(D9,F9,H9,J9,L9,N9,P9)=0,"",SUM(D9,F9,H9,J9,L9,N9,P9))</f>
        <v/>
      </c>
      <c r="S9" s="41" t="s">
        <v>9</v>
      </c>
      <c r="T9" s="42" t="str">
        <f t="shared" ref="T9:T28" si="1">IF(SUM(E9,G9,I9,K9,M9,O9,Q9)=0,"",SUM(E9,G9,I9,K9,M9,O9,Q9))</f>
        <v/>
      </c>
      <c r="U9" s="43" t="s">
        <v>10</v>
      </c>
    </row>
    <row r="10" spans="1:23" ht="20.25" customHeight="1" x14ac:dyDescent="0.15">
      <c r="A10" s="103"/>
      <c r="B10" s="104"/>
      <c r="C10" s="66">
        <v>6000</v>
      </c>
      <c r="D10" s="44"/>
      <c r="E10" s="45" t="str">
        <f>IF($C$10*D10=0,"",$C$10*D10)</f>
        <v/>
      </c>
      <c r="F10" s="44"/>
      <c r="G10" s="45" t="str">
        <f>IF($C$10*F10=0,"",$C$10*F10)</f>
        <v/>
      </c>
      <c r="H10" s="44"/>
      <c r="I10" s="45" t="str">
        <f>IF($C$10*H10=0,"",$C$10*H10)</f>
        <v/>
      </c>
      <c r="J10" s="44"/>
      <c r="K10" s="45" t="str">
        <f>IF($C$10*J10=0,"",$C$10*J10)</f>
        <v/>
      </c>
      <c r="L10" s="44"/>
      <c r="M10" s="45" t="str">
        <f>IF($C$10*L10=0,"",$C$10*L10)</f>
        <v/>
      </c>
      <c r="N10" s="44"/>
      <c r="O10" s="45" t="str">
        <f>IF($C$10*N10=0,"",$C$10*N10)</f>
        <v/>
      </c>
      <c r="P10" s="44"/>
      <c r="Q10" s="45" t="str">
        <f>IF($C$10*P10=0,"",$C$10*P10)</f>
        <v/>
      </c>
      <c r="R10" s="46" t="str">
        <f t="shared" si="0"/>
        <v/>
      </c>
      <c r="S10" s="47" t="s">
        <v>9</v>
      </c>
      <c r="T10" s="48" t="str">
        <f t="shared" si="1"/>
        <v/>
      </c>
      <c r="U10" s="49" t="s">
        <v>10</v>
      </c>
      <c r="W10" s="65"/>
    </row>
    <row r="11" spans="1:23" ht="20.25" customHeight="1" x14ac:dyDescent="0.15">
      <c r="A11" s="119" t="s">
        <v>36</v>
      </c>
      <c r="B11" s="120"/>
      <c r="C11" s="36" t="s">
        <v>31</v>
      </c>
      <c r="D11" s="50"/>
      <c r="E11" s="51"/>
      <c r="F11" s="37"/>
      <c r="G11" s="38"/>
      <c r="H11" s="37"/>
      <c r="I11" s="38"/>
      <c r="J11" s="37"/>
      <c r="K11" s="39"/>
      <c r="L11" s="37"/>
      <c r="M11" s="38"/>
      <c r="N11" s="37"/>
      <c r="O11" s="39"/>
      <c r="P11" s="37"/>
      <c r="Q11" s="38"/>
      <c r="R11" s="40" t="str">
        <f t="shared" si="0"/>
        <v/>
      </c>
      <c r="S11" s="41" t="s">
        <v>9</v>
      </c>
      <c r="T11" s="42" t="str">
        <f t="shared" si="1"/>
        <v/>
      </c>
      <c r="U11" s="43" t="s">
        <v>10</v>
      </c>
    </row>
    <row r="12" spans="1:23" ht="20.25" customHeight="1" x14ac:dyDescent="0.15">
      <c r="A12" s="119"/>
      <c r="B12" s="120"/>
      <c r="C12" s="67">
        <v>8000</v>
      </c>
      <c r="D12" s="52"/>
      <c r="E12" s="45" t="str">
        <f>IF(D12*$C$12=0,"",D12*$C$12)</f>
        <v/>
      </c>
      <c r="F12" s="44"/>
      <c r="G12" s="45" t="str">
        <f>IF(F12*$C$12=0,"",F12*$C$12)</f>
        <v/>
      </c>
      <c r="H12" s="44"/>
      <c r="I12" s="45" t="str">
        <f>IF(H12*$C$12=0,"",H12*$C$12)</f>
        <v/>
      </c>
      <c r="J12" s="44"/>
      <c r="K12" s="45" t="str">
        <f>IF(J12*$C$12=0,"",J12*$C$12)</f>
        <v/>
      </c>
      <c r="L12" s="44"/>
      <c r="M12" s="45" t="str">
        <f>IF(L12*$C$12=0,"",L12*$C$12)</f>
        <v/>
      </c>
      <c r="N12" s="44"/>
      <c r="O12" s="45" t="str">
        <f>IF(N12*$C$12=0,"",N12*$C$12)</f>
        <v/>
      </c>
      <c r="P12" s="44"/>
      <c r="Q12" s="45" t="str">
        <f>IF(P12*$C$12=0,"",P12*$C$12)</f>
        <v/>
      </c>
      <c r="R12" s="46" t="str">
        <f t="shared" si="0"/>
        <v/>
      </c>
      <c r="S12" s="53" t="s">
        <v>9</v>
      </c>
      <c r="T12" s="48" t="str">
        <f t="shared" si="1"/>
        <v/>
      </c>
      <c r="U12" s="49" t="s">
        <v>10</v>
      </c>
      <c r="W12" s="65"/>
    </row>
    <row r="13" spans="1:23" ht="20.25" customHeight="1" x14ac:dyDescent="0.15">
      <c r="A13" s="101" t="s">
        <v>37</v>
      </c>
      <c r="B13" s="102"/>
      <c r="C13" s="35" t="s">
        <v>28</v>
      </c>
      <c r="D13" s="37"/>
      <c r="E13" s="51"/>
      <c r="F13" s="37"/>
      <c r="G13" s="39"/>
      <c r="H13" s="37"/>
      <c r="I13" s="38"/>
      <c r="J13" s="37"/>
      <c r="K13" s="39"/>
      <c r="L13" s="37"/>
      <c r="M13" s="38"/>
      <c r="N13" s="37"/>
      <c r="O13" s="39"/>
      <c r="P13" s="37"/>
      <c r="Q13" s="38"/>
      <c r="R13" s="40" t="str">
        <f t="shared" si="0"/>
        <v/>
      </c>
      <c r="S13" s="41" t="s">
        <v>9</v>
      </c>
      <c r="T13" s="78" t="str">
        <f t="shared" si="1"/>
        <v/>
      </c>
      <c r="U13" s="62" t="s">
        <v>10</v>
      </c>
    </row>
    <row r="14" spans="1:23" ht="20.25" customHeight="1" x14ac:dyDescent="0.15">
      <c r="A14" s="103"/>
      <c r="B14" s="104"/>
      <c r="C14" s="66">
        <v>1000</v>
      </c>
      <c r="D14" s="44"/>
      <c r="E14" s="45" t="str">
        <f>IF(D14*$C$14=0,"",D14*$C$14)</f>
        <v/>
      </c>
      <c r="F14" s="44"/>
      <c r="G14" s="45" t="str">
        <f>IF(F14*$C$14=0,"",F14*$C$14)</f>
        <v/>
      </c>
      <c r="H14" s="44"/>
      <c r="I14" s="45" t="str">
        <f>IF(H14*$C$14=0,"",H14*$C$14)</f>
        <v/>
      </c>
      <c r="J14" s="44"/>
      <c r="K14" s="45" t="str">
        <f>IF(J14*$C$14=0,"",J14*$C$14)</f>
        <v/>
      </c>
      <c r="L14" s="44"/>
      <c r="M14" s="45" t="str">
        <f>IF(L14*$C$14=0,"",L14*$C$14)</f>
        <v/>
      </c>
      <c r="N14" s="44"/>
      <c r="O14" s="45" t="str">
        <f>IF(N14*$C$14=0,"",N14*$C$14)</f>
        <v/>
      </c>
      <c r="P14" s="44"/>
      <c r="Q14" s="45" t="str">
        <f>IF(P14*$C$14=0,"",P14*$C$14)</f>
        <v/>
      </c>
      <c r="R14" s="46" t="str">
        <f t="shared" si="0"/>
        <v/>
      </c>
      <c r="S14" s="53" t="s">
        <v>9</v>
      </c>
      <c r="T14" s="48" t="str">
        <f t="shared" si="1"/>
        <v/>
      </c>
      <c r="U14" s="54" t="s">
        <v>10</v>
      </c>
      <c r="W14" s="65"/>
    </row>
    <row r="15" spans="1:23" ht="20.25" customHeight="1" x14ac:dyDescent="0.15">
      <c r="A15" s="101" t="s">
        <v>38</v>
      </c>
      <c r="B15" s="102"/>
      <c r="C15" s="35" t="s">
        <v>28</v>
      </c>
      <c r="D15" s="37"/>
      <c r="E15" s="51"/>
      <c r="F15" s="37"/>
      <c r="G15" s="39"/>
      <c r="H15" s="37"/>
      <c r="I15" s="38"/>
      <c r="J15" s="37"/>
      <c r="K15" s="39"/>
      <c r="L15" s="37"/>
      <c r="M15" s="38"/>
      <c r="N15" s="37"/>
      <c r="O15" s="39"/>
      <c r="P15" s="37"/>
      <c r="Q15" s="38"/>
      <c r="R15" s="40" t="str">
        <f t="shared" si="0"/>
        <v/>
      </c>
      <c r="S15" s="55" t="s">
        <v>9</v>
      </c>
      <c r="T15" s="42" t="str">
        <f t="shared" si="1"/>
        <v/>
      </c>
      <c r="U15" s="56" t="s">
        <v>10</v>
      </c>
    </row>
    <row r="16" spans="1:23" ht="20.25" customHeight="1" x14ac:dyDescent="0.15">
      <c r="A16" s="103"/>
      <c r="B16" s="104"/>
      <c r="C16" s="68">
        <v>1000</v>
      </c>
      <c r="D16" s="44"/>
      <c r="E16" s="45" t="str">
        <f>IF(D16*$C$16=0,"",D16*$C$16)</f>
        <v/>
      </c>
      <c r="F16" s="44"/>
      <c r="G16" s="45" t="str">
        <f>IF(F16*$C$16=0,"",F16*$C$16)</f>
        <v/>
      </c>
      <c r="H16" s="44"/>
      <c r="I16" s="45" t="str">
        <f>IF(H16*$C$16=0,"",H16*$C$16)</f>
        <v/>
      </c>
      <c r="J16" s="44"/>
      <c r="K16" s="45" t="str">
        <f>IF(J16*$C$16=0,"",J16*$C$16)</f>
        <v/>
      </c>
      <c r="L16" s="44"/>
      <c r="M16" s="45" t="str">
        <f>IF(L16*$C$16=0,"",L16*$C$16)</f>
        <v/>
      </c>
      <c r="N16" s="44"/>
      <c r="O16" s="45" t="str">
        <f>IF(N16*$C$16=0,"",N16*$C$16)</f>
        <v/>
      </c>
      <c r="P16" s="44"/>
      <c r="Q16" s="45" t="str">
        <f>IF(P16*$C$16=0,"",P16*$C$16)</f>
        <v/>
      </c>
      <c r="R16" s="46" t="str">
        <f t="shared" si="0"/>
        <v/>
      </c>
      <c r="S16" s="53" t="s">
        <v>9</v>
      </c>
      <c r="T16" s="48" t="str">
        <f t="shared" si="1"/>
        <v/>
      </c>
      <c r="U16" s="49" t="s">
        <v>10</v>
      </c>
      <c r="W16" s="65"/>
    </row>
    <row r="17" spans="1:23" ht="20.25" customHeight="1" x14ac:dyDescent="0.15">
      <c r="A17" s="119" t="s">
        <v>39</v>
      </c>
      <c r="B17" s="120"/>
      <c r="C17" s="35" t="s">
        <v>28</v>
      </c>
      <c r="D17" s="57"/>
      <c r="E17" s="51"/>
      <c r="F17" s="37"/>
      <c r="G17" s="39"/>
      <c r="H17" s="37"/>
      <c r="I17" s="38"/>
      <c r="J17" s="37"/>
      <c r="K17" s="39"/>
      <c r="L17" s="37"/>
      <c r="M17" s="38"/>
      <c r="N17" s="37"/>
      <c r="O17" s="39"/>
      <c r="P17" s="37"/>
      <c r="Q17" s="38"/>
      <c r="R17" s="40" t="str">
        <f t="shared" si="0"/>
        <v/>
      </c>
      <c r="S17" s="41" t="s">
        <v>9</v>
      </c>
      <c r="T17" s="42" t="str">
        <f t="shared" si="1"/>
        <v/>
      </c>
      <c r="U17" s="56" t="s">
        <v>10</v>
      </c>
    </row>
    <row r="18" spans="1:23" ht="20.25" customHeight="1" x14ac:dyDescent="0.15">
      <c r="A18" s="103"/>
      <c r="B18" s="104"/>
      <c r="C18" s="67">
        <v>1000</v>
      </c>
      <c r="D18" s="52"/>
      <c r="E18" s="45" t="str">
        <f>IF(D18*$C$18=0,"",D18*$C$18)</f>
        <v/>
      </c>
      <c r="F18" s="58"/>
      <c r="G18" s="45" t="str">
        <f>IF(F18*$C$18=0,"",F18*$C$18)</f>
        <v/>
      </c>
      <c r="H18" s="58"/>
      <c r="I18" s="45" t="str">
        <f>IF(H18*$C$18=0,"",H18*$C$18)</f>
        <v/>
      </c>
      <c r="J18" s="58"/>
      <c r="K18" s="45" t="str">
        <f>IF(J18*$C$18=0,"",J18*$C$18)</f>
        <v/>
      </c>
      <c r="L18" s="58"/>
      <c r="M18" s="45" t="str">
        <f>IF(L18*$C$18=0,"",L18*$C$18)</f>
        <v/>
      </c>
      <c r="N18" s="58"/>
      <c r="O18" s="45" t="str">
        <f>IF(N18*$C$18=0,"",N18*$C$18)</f>
        <v/>
      </c>
      <c r="P18" s="58"/>
      <c r="Q18" s="45" t="str">
        <f>IF(P18*$C$18=0,"",P18*$C$18)</f>
        <v/>
      </c>
      <c r="R18" s="46" t="str">
        <f t="shared" si="0"/>
        <v/>
      </c>
      <c r="S18" s="59" t="s">
        <v>9</v>
      </c>
      <c r="T18" s="48" t="str">
        <f t="shared" si="1"/>
        <v/>
      </c>
      <c r="U18" s="60" t="s">
        <v>10</v>
      </c>
      <c r="W18" s="65"/>
    </row>
    <row r="19" spans="1:23" ht="20.25" customHeight="1" x14ac:dyDescent="0.15">
      <c r="A19" s="101" t="s">
        <v>40</v>
      </c>
      <c r="B19" s="102"/>
      <c r="C19" s="35" t="s">
        <v>30</v>
      </c>
      <c r="D19" s="37"/>
      <c r="E19" s="38"/>
      <c r="F19" s="37"/>
      <c r="G19" s="39"/>
      <c r="H19" s="37"/>
      <c r="I19" s="38"/>
      <c r="J19" s="37"/>
      <c r="K19" s="39"/>
      <c r="L19" s="37"/>
      <c r="M19" s="38"/>
      <c r="N19" s="37"/>
      <c r="O19" s="39"/>
      <c r="P19" s="37"/>
      <c r="Q19" s="38"/>
      <c r="R19" s="40" t="str">
        <f t="shared" si="0"/>
        <v/>
      </c>
      <c r="S19" s="41" t="s">
        <v>9</v>
      </c>
      <c r="T19" s="42" t="str">
        <f t="shared" si="1"/>
        <v/>
      </c>
      <c r="U19" s="43" t="s">
        <v>10</v>
      </c>
    </row>
    <row r="20" spans="1:23" ht="20.25" customHeight="1" x14ac:dyDescent="0.15">
      <c r="A20" s="103"/>
      <c r="B20" s="104"/>
      <c r="C20" s="66">
        <v>1750</v>
      </c>
      <c r="D20" s="44"/>
      <c r="E20" s="45" t="str">
        <f>IF(D20*$C$20=0,"",D20*$C$20)</f>
        <v/>
      </c>
      <c r="F20" s="44"/>
      <c r="G20" s="45" t="str">
        <f>IF(F20*$C$20=0,"",F20*$C$20)</f>
        <v/>
      </c>
      <c r="H20" s="44"/>
      <c r="I20" s="45" t="str">
        <f>IF(H20*$C$20=0,"",H20*$C$20)</f>
        <v/>
      </c>
      <c r="J20" s="44"/>
      <c r="K20" s="45" t="str">
        <f>IF(J20*$C$20=0,"",J20*$C$20)</f>
        <v/>
      </c>
      <c r="L20" s="44"/>
      <c r="M20" s="45" t="str">
        <f>IF(L20*$C$20=0,"",L20*$C$20)</f>
        <v/>
      </c>
      <c r="N20" s="44"/>
      <c r="O20" s="45" t="str">
        <f>IF(N20*$C$20=0,"",N20*$C$20)</f>
        <v/>
      </c>
      <c r="P20" s="44"/>
      <c r="Q20" s="45" t="str">
        <f>IF(P20*$C$20=0,"",P20*$C$20)</f>
        <v/>
      </c>
      <c r="R20" s="46" t="str">
        <f t="shared" si="0"/>
        <v/>
      </c>
      <c r="S20" s="47" t="s">
        <v>9</v>
      </c>
      <c r="T20" s="48" t="str">
        <f t="shared" si="1"/>
        <v/>
      </c>
      <c r="U20" s="49" t="s">
        <v>10</v>
      </c>
      <c r="W20" s="65"/>
    </row>
    <row r="21" spans="1:23" ht="20.25" customHeight="1" x14ac:dyDescent="0.15">
      <c r="A21" s="119" t="s">
        <v>41</v>
      </c>
      <c r="B21" s="120"/>
      <c r="C21" s="35" t="s">
        <v>28</v>
      </c>
      <c r="D21" s="57"/>
      <c r="E21" s="51"/>
      <c r="F21" s="37"/>
      <c r="G21" s="39"/>
      <c r="H21" s="37"/>
      <c r="I21" s="38"/>
      <c r="J21" s="37"/>
      <c r="K21" s="39"/>
      <c r="L21" s="37"/>
      <c r="M21" s="38"/>
      <c r="N21" s="37"/>
      <c r="O21" s="39"/>
      <c r="P21" s="37"/>
      <c r="Q21" s="38"/>
      <c r="R21" s="40" t="str">
        <f t="shared" si="0"/>
        <v/>
      </c>
      <c r="S21" s="41" t="s">
        <v>9</v>
      </c>
      <c r="T21" s="42" t="str">
        <f t="shared" si="1"/>
        <v/>
      </c>
      <c r="U21" s="56" t="s">
        <v>10</v>
      </c>
    </row>
    <row r="22" spans="1:23" ht="20.25" customHeight="1" x14ac:dyDescent="0.15">
      <c r="A22" s="119"/>
      <c r="B22" s="120"/>
      <c r="C22" s="67">
        <v>1000</v>
      </c>
      <c r="D22" s="52"/>
      <c r="E22" s="45" t="str">
        <f>IF(D22*$C$22=0,"",D22*$C$22)</f>
        <v/>
      </c>
      <c r="F22" s="58"/>
      <c r="G22" s="45" t="str">
        <f>IF(F22*$C$22=0,"",F22*$C$22)</f>
        <v/>
      </c>
      <c r="H22" s="58"/>
      <c r="I22" s="45" t="str">
        <f>IF(H22*$C$22=0,"",H22*$C$22)</f>
        <v/>
      </c>
      <c r="J22" s="58"/>
      <c r="K22" s="45" t="str">
        <f>IF(J22*$C$22=0,"",J22*$C$22)</f>
        <v/>
      </c>
      <c r="L22" s="58"/>
      <c r="M22" s="45" t="str">
        <f>IF(L22*$C$22=0,"",L22*$C$22)</f>
        <v/>
      </c>
      <c r="N22" s="58"/>
      <c r="O22" s="45" t="str">
        <f>IF(N22*$C$22=0,"",N22*$C$22)</f>
        <v/>
      </c>
      <c r="P22" s="58"/>
      <c r="Q22" s="45" t="str">
        <f>IF(P22*$C$22=0,"",P22*$C$22)</f>
        <v/>
      </c>
      <c r="R22" s="46" t="str">
        <f t="shared" si="0"/>
        <v/>
      </c>
      <c r="S22" s="59" t="s">
        <v>9</v>
      </c>
      <c r="T22" s="48" t="str">
        <f t="shared" si="1"/>
        <v/>
      </c>
      <c r="U22" s="60" t="s">
        <v>10</v>
      </c>
      <c r="W22" s="65"/>
    </row>
    <row r="23" spans="1:23" ht="20.25" customHeight="1" x14ac:dyDescent="0.15">
      <c r="A23" s="101" t="s">
        <v>5</v>
      </c>
      <c r="B23" s="102"/>
      <c r="C23" s="35" t="s">
        <v>43</v>
      </c>
      <c r="D23" s="37"/>
      <c r="E23" s="38"/>
      <c r="F23" s="37"/>
      <c r="G23" s="39"/>
      <c r="H23" s="37"/>
      <c r="I23" s="38"/>
      <c r="J23" s="37"/>
      <c r="K23" s="39"/>
      <c r="L23" s="37"/>
      <c r="M23" s="38"/>
      <c r="N23" s="37"/>
      <c r="O23" s="39"/>
      <c r="P23" s="37"/>
      <c r="Q23" s="38"/>
      <c r="R23" s="40" t="str">
        <f t="shared" si="0"/>
        <v/>
      </c>
      <c r="S23" s="61" t="s">
        <v>9</v>
      </c>
      <c r="T23" s="42" t="str">
        <f t="shared" si="1"/>
        <v/>
      </c>
      <c r="U23" s="62" t="s">
        <v>10</v>
      </c>
    </row>
    <row r="24" spans="1:23" ht="20.25" customHeight="1" x14ac:dyDescent="0.15">
      <c r="A24" s="103"/>
      <c r="B24" s="104"/>
      <c r="C24" s="66">
        <v>5000</v>
      </c>
      <c r="D24" s="44"/>
      <c r="E24" s="45" t="str">
        <f>IF(D24*$C$24=0,"",D24*$C$24)</f>
        <v/>
      </c>
      <c r="F24" s="44"/>
      <c r="G24" s="45" t="str">
        <f>IF(F24*$C$24=0,"",F24*$C$24)</f>
        <v/>
      </c>
      <c r="H24" s="44"/>
      <c r="I24" s="45" t="str">
        <f>IF(H24*$C$24=0,"",H24*$C$24)</f>
        <v/>
      </c>
      <c r="J24" s="44"/>
      <c r="K24" s="45" t="str">
        <f>IF(J24*$C$24=0,"",J24*$C$24)</f>
        <v/>
      </c>
      <c r="L24" s="44"/>
      <c r="M24" s="45" t="str">
        <f>IF(L24*$C$24=0,"",L24*$C$24)</f>
        <v/>
      </c>
      <c r="N24" s="44"/>
      <c r="O24" s="45" t="str">
        <f>IF(N24*$C$24=0,"",N24*$C$24)</f>
        <v/>
      </c>
      <c r="P24" s="44"/>
      <c r="Q24" s="45" t="str">
        <f>IF(P24*$C$24=0,"",P24*$C$24)</f>
        <v/>
      </c>
      <c r="R24" s="46" t="str">
        <f t="shared" si="0"/>
        <v/>
      </c>
      <c r="S24" s="53" t="s">
        <v>9</v>
      </c>
      <c r="T24" s="48" t="str">
        <f t="shared" si="1"/>
        <v/>
      </c>
      <c r="U24" s="54" t="s">
        <v>10</v>
      </c>
      <c r="W24" s="65"/>
    </row>
    <row r="25" spans="1:23" ht="20.25" customHeight="1" x14ac:dyDescent="0.15">
      <c r="A25" s="119" t="s">
        <v>6</v>
      </c>
      <c r="B25" s="120"/>
      <c r="C25" s="35" t="s">
        <v>29</v>
      </c>
      <c r="D25" s="37"/>
      <c r="E25" s="38"/>
      <c r="F25" s="37"/>
      <c r="G25" s="39"/>
      <c r="H25" s="37"/>
      <c r="I25" s="38"/>
      <c r="J25" s="37"/>
      <c r="K25" s="39"/>
      <c r="L25" s="37"/>
      <c r="M25" s="38"/>
      <c r="N25" s="37"/>
      <c r="O25" s="38"/>
      <c r="P25" s="37"/>
      <c r="Q25" s="38"/>
      <c r="R25" s="40" t="str">
        <f t="shared" si="0"/>
        <v/>
      </c>
      <c r="S25" s="55" t="s">
        <v>9</v>
      </c>
      <c r="T25" s="42" t="str">
        <f t="shared" si="1"/>
        <v/>
      </c>
      <c r="U25" s="56" t="s">
        <v>10</v>
      </c>
    </row>
    <row r="26" spans="1:23" ht="20.25" customHeight="1" x14ac:dyDescent="0.15">
      <c r="A26" s="119"/>
      <c r="B26" s="120"/>
      <c r="C26" s="69">
        <v>3000</v>
      </c>
      <c r="D26" s="44"/>
      <c r="E26" s="45" t="str">
        <f>IF(D26*$C$26=0,"",D26*$C$26)</f>
        <v/>
      </c>
      <c r="F26" s="44"/>
      <c r="G26" s="45" t="str">
        <f>IF(F26*$C$26=0,"",F26*$C$26)</f>
        <v/>
      </c>
      <c r="H26" s="44"/>
      <c r="I26" s="45" t="str">
        <f>IF(H26*$C$26=0,"",H26*$C$26)</f>
        <v/>
      </c>
      <c r="J26" s="44"/>
      <c r="K26" s="45" t="str">
        <f>IF(J26*$C$26=0,"",J26*$C$26)</f>
        <v/>
      </c>
      <c r="L26" s="44"/>
      <c r="M26" s="45" t="str">
        <f>IF(L26*$C$26=0,"",L26*$C$26)</f>
        <v/>
      </c>
      <c r="N26" s="44"/>
      <c r="O26" s="45" t="str">
        <f>IF(N26*$C$26=0,"",N26*$C$26)</f>
        <v/>
      </c>
      <c r="P26" s="44"/>
      <c r="Q26" s="45" t="str">
        <f>IF(P26*$C$26=0,"",P26*$C$26)</f>
        <v/>
      </c>
      <c r="R26" s="46" t="str">
        <f t="shared" si="0"/>
        <v/>
      </c>
      <c r="S26" s="53" t="s">
        <v>9</v>
      </c>
      <c r="T26" s="48" t="str">
        <f t="shared" si="1"/>
        <v/>
      </c>
      <c r="U26" s="60" t="s">
        <v>10</v>
      </c>
      <c r="W26" s="65"/>
    </row>
    <row r="27" spans="1:23" ht="20.25" customHeight="1" x14ac:dyDescent="0.15">
      <c r="A27" s="123" t="s">
        <v>63</v>
      </c>
      <c r="B27" s="87" t="s">
        <v>62</v>
      </c>
      <c r="C27" s="70">
        <v>6000</v>
      </c>
      <c r="D27" s="63"/>
      <c r="E27" s="64" t="str">
        <f>IF(D27*$C$27=0,"",D27*$C$27)</f>
        <v/>
      </c>
      <c r="F27" s="63"/>
      <c r="G27" s="64" t="str">
        <f>IF(F27*$C$27=0,"",F27*$C$27)</f>
        <v/>
      </c>
      <c r="H27" s="63"/>
      <c r="I27" s="64" t="str">
        <f>IF(H27*$C$27=0,"",H27*$C$27)</f>
        <v/>
      </c>
      <c r="J27" s="63"/>
      <c r="K27" s="64" t="str">
        <f>IF(J27*$C$27=0,"",J27*$C$27)</f>
        <v/>
      </c>
      <c r="L27" s="63"/>
      <c r="M27" s="64" t="str">
        <f>IF(L27*$C$27=0,"",L27*$C$27)</f>
        <v/>
      </c>
      <c r="N27" s="63"/>
      <c r="O27" s="64" t="str">
        <f>IF(N27*$C$27=0,"",N27*$C$27)</f>
        <v/>
      </c>
      <c r="P27" s="63"/>
      <c r="Q27" s="64" t="str">
        <f>IF(P27*$C$27=0,"",P27*$C$27)</f>
        <v/>
      </c>
      <c r="R27" s="40" t="str">
        <f t="shared" si="0"/>
        <v/>
      </c>
      <c r="S27" s="61" t="s">
        <v>9</v>
      </c>
      <c r="T27" s="42" t="str">
        <f t="shared" si="1"/>
        <v/>
      </c>
      <c r="U27" s="43" t="s">
        <v>10</v>
      </c>
      <c r="W27" s="65"/>
    </row>
    <row r="28" spans="1:23" ht="20.25" customHeight="1" thickBot="1" x14ac:dyDescent="0.2">
      <c r="A28" s="124"/>
      <c r="B28" s="139" t="s">
        <v>61</v>
      </c>
      <c r="C28" s="140">
        <v>5350</v>
      </c>
      <c r="D28" s="141"/>
      <c r="E28" s="142" t="str">
        <f>IF(D28*$C$28=0,"",D28*$C$28)</f>
        <v/>
      </c>
      <c r="F28" s="141"/>
      <c r="G28" s="142" t="str">
        <f>IF(F28*$C$28=0,"",F28*$C$28)</f>
        <v/>
      </c>
      <c r="H28" s="141"/>
      <c r="I28" s="142" t="str">
        <f>IF(H28*$C$28=0,"",H28*$C$28)</f>
        <v/>
      </c>
      <c r="J28" s="141"/>
      <c r="K28" s="142" t="str">
        <f>IF(J28*$C$28=0,"",J28*$C$28)</f>
        <v/>
      </c>
      <c r="L28" s="141"/>
      <c r="M28" s="142" t="str">
        <f>IF(L28*$C$28=0,"",L28*$C$28)</f>
        <v/>
      </c>
      <c r="N28" s="141"/>
      <c r="O28" s="142" t="str">
        <f>IF(N28*$C$28=0,"",N28*$C$28)</f>
        <v/>
      </c>
      <c r="P28" s="141"/>
      <c r="Q28" s="142" t="str">
        <f>IF(P28*$C$28=0,"",P28*$C$28)</f>
        <v/>
      </c>
      <c r="R28" s="143" t="str">
        <f t="shared" si="0"/>
        <v/>
      </c>
      <c r="S28" s="144" t="s">
        <v>9</v>
      </c>
      <c r="T28" s="145" t="str">
        <f t="shared" si="1"/>
        <v/>
      </c>
      <c r="U28" s="146" t="s">
        <v>10</v>
      </c>
      <c r="W28" s="65"/>
    </row>
    <row r="29" spans="1:23" ht="29.25" customHeight="1" thickBot="1" x14ac:dyDescent="0.2">
      <c r="A29" s="121" t="s">
        <v>53</v>
      </c>
      <c r="B29" s="122"/>
      <c r="C29" s="71" t="s">
        <v>4</v>
      </c>
      <c r="D29" s="72" t="str">
        <f t="shared" ref="D29:R29" si="2">IF(SUM(D9:D28)=0,"",SUM(D9:D28))</f>
        <v/>
      </c>
      <c r="E29" s="73" t="str">
        <f t="shared" si="2"/>
        <v/>
      </c>
      <c r="F29" s="72" t="str">
        <f t="shared" si="2"/>
        <v/>
      </c>
      <c r="G29" s="73" t="str">
        <f t="shared" si="2"/>
        <v/>
      </c>
      <c r="H29" s="72" t="str">
        <f t="shared" si="2"/>
        <v/>
      </c>
      <c r="I29" s="73" t="str">
        <f t="shared" si="2"/>
        <v/>
      </c>
      <c r="J29" s="72" t="str">
        <f t="shared" si="2"/>
        <v/>
      </c>
      <c r="K29" s="73" t="str">
        <f t="shared" si="2"/>
        <v/>
      </c>
      <c r="L29" s="72" t="str">
        <f t="shared" si="2"/>
        <v/>
      </c>
      <c r="M29" s="73" t="str">
        <f t="shared" si="2"/>
        <v/>
      </c>
      <c r="N29" s="72" t="str">
        <f t="shared" si="2"/>
        <v/>
      </c>
      <c r="O29" s="73" t="str">
        <f t="shared" si="2"/>
        <v/>
      </c>
      <c r="P29" s="72" t="str">
        <f t="shared" si="2"/>
        <v/>
      </c>
      <c r="Q29" s="73" t="str">
        <f t="shared" si="2"/>
        <v/>
      </c>
      <c r="R29" s="74" t="str">
        <f t="shared" si="2"/>
        <v/>
      </c>
      <c r="S29" s="75" t="s">
        <v>9</v>
      </c>
      <c r="T29" s="76" t="str">
        <f>IF(SUM(T9:T28)=0,"",SUM(T9:T28))</f>
        <v/>
      </c>
      <c r="U29" s="77" t="s">
        <v>10</v>
      </c>
    </row>
    <row r="30" spans="1:23" ht="7.5" customHeight="1" x14ac:dyDescent="0.15">
      <c r="A30" s="19"/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</row>
    <row r="31" spans="1:23" customFormat="1" ht="13.5" customHeight="1" x14ac:dyDescent="0.15">
      <c r="A31" s="19"/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</row>
    <row r="32" spans="1:23" customFormat="1" ht="13.5" customHeight="1" x14ac:dyDescent="0.15">
      <c r="A32" s="129" t="s">
        <v>58</v>
      </c>
      <c r="B32" s="129"/>
      <c r="C32" s="129"/>
      <c r="D32" s="129"/>
      <c r="E32" s="129"/>
      <c r="F32" s="129"/>
      <c r="G32" s="129"/>
      <c r="H32" s="129"/>
      <c r="I32" s="129"/>
      <c r="J32" s="129"/>
      <c r="K32" s="129"/>
      <c r="L32" s="13"/>
      <c r="M32" s="13"/>
      <c r="N32" s="13"/>
      <c r="O32" s="13"/>
      <c r="P32" s="13"/>
      <c r="Q32" s="13"/>
      <c r="R32" s="13"/>
      <c r="S32" s="13"/>
      <c r="T32" s="13"/>
      <c r="U32" s="13"/>
    </row>
    <row r="33" spans="1:21" customFormat="1" x14ac:dyDescent="0.15">
      <c r="A33" s="129"/>
      <c r="B33" s="129"/>
      <c r="C33" s="129"/>
      <c r="D33" s="129"/>
      <c r="E33" s="129"/>
      <c r="F33" s="129"/>
      <c r="G33" s="129"/>
      <c r="H33" s="129"/>
      <c r="I33" s="129"/>
      <c r="J33" s="129"/>
      <c r="K33" s="129"/>
      <c r="L33" s="13"/>
      <c r="M33" s="13"/>
      <c r="N33" s="13"/>
      <c r="O33" s="13"/>
      <c r="P33" s="13"/>
      <c r="Q33" s="13"/>
      <c r="R33" s="13"/>
      <c r="S33" s="13"/>
      <c r="T33" s="13"/>
      <c r="U33" s="13"/>
    </row>
    <row r="34" spans="1:21" customFormat="1" x14ac:dyDescent="0.15">
      <c r="A34" s="129"/>
      <c r="B34" s="129"/>
      <c r="C34" s="129"/>
      <c r="D34" s="129"/>
      <c r="E34" s="129"/>
      <c r="F34" s="129"/>
      <c r="G34" s="129"/>
      <c r="H34" s="129"/>
      <c r="I34" s="129"/>
      <c r="J34" s="129"/>
      <c r="K34" s="129"/>
      <c r="L34" s="13"/>
      <c r="M34" s="13"/>
      <c r="N34" s="13"/>
      <c r="O34" s="13"/>
      <c r="P34" s="13"/>
      <c r="Q34" s="13"/>
      <c r="R34" s="13"/>
      <c r="S34" s="13"/>
      <c r="T34" s="13"/>
      <c r="U34" s="13"/>
    </row>
    <row r="35" spans="1:21" customFormat="1" x14ac:dyDescent="0.15">
      <c r="A35" s="129"/>
      <c r="B35" s="129"/>
      <c r="C35" s="129"/>
      <c r="D35" s="129"/>
      <c r="E35" s="129"/>
      <c r="F35" s="129"/>
      <c r="G35" s="129"/>
      <c r="H35" s="129"/>
      <c r="I35" s="129"/>
      <c r="J35" s="129"/>
      <c r="K35" s="129"/>
      <c r="L35" s="13"/>
      <c r="M35" s="13"/>
      <c r="N35" s="13"/>
      <c r="O35" s="13"/>
      <c r="P35" s="13"/>
      <c r="Q35" s="13"/>
      <c r="R35" s="13"/>
      <c r="S35" s="13"/>
      <c r="T35" s="13"/>
      <c r="U35" s="13"/>
    </row>
    <row r="40" spans="1:21" ht="18.75" x14ac:dyDescent="0.2">
      <c r="C40" s="18" t="s">
        <v>42</v>
      </c>
    </row>
    <row r="47" spans="1:21" ht="21" x14ac:dyDescent="0.15">
      <c r="M47" s="13" ph="1"/>
    </row>
    <row r="57" spans="13:13" ht="21" x14ac:dyDescent="0.15">
      <c r="M57" s="13" ph="1"/>
    </row>
    <row r="58" spans="13:13" ht="21" x14ac:dyDescent="0.15">
      <c r="M58" s="13" ph="1"/>
    </row>
  </sheetData>
  <mergeCells count="28">
    <mergeCell ref="O3:Q3"/>
    <mergeCell ref="R3:T3"/>
    <mergeCell ref="R6:U7"/>
    <mergeCell ref="A7:C7"/>
    <mergeCell ref="A8:B8"/>
    <mergeCell ref="R8:S8"/>
    <mergeCell ref="T8:U8"/>
    <mergeCell ref="A6:C6"/>
    <mergeCell ref="D6:E7"/>
    <mergeCell ref="F6:G7"/>
    <mergeCell ref="H6:I7"/>
    <mergeCell ref="J6:K7"/>
    <mergeCell ref="A27:A28"/>
    <mergeCell ref="A29:B29"/>
    <mergeCell ref="A32:K35"/>
    <mergeCell ref="A1:T1"/>
    <mergeCell ref="A21:B22"/>
    <mergeCell ref="A23:B24"/>
    <mergeCell ref="A25:B26"/>
    <mergeCell ref="A9:B10"/>
    <mergeCell ref="A11:B12"/>
    <mergeCell ref="A13:B14"/>
    <mergeCell ref="A15:B16"/>
    <mergeCell ref="A17:B18"/>
    <mergeCell ref="A19:B20"/>
    <mergeCell ref="L6:M7"/>
    <mergeCell ref="N6:O7"/>
    <mergeCell ref="P6:Q7"/>
  </mergeCells>
  <phoneticPr fontId="2"/>
  <printOptions horizontalCentered="1"/>
  <pageMargins left="0.11811023622047245" right="0.11811023622047245" top="0.15748031496062992" bottom="0.15748031496062992" header="0.31496062992125984" footer="0.31496062992125984"/>
  <pageSetup paperSize="9" scale="7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町村会請求書(1)</vt:lpstr>
      <vt:lpstr>町村会請求書(2)</vt:lpstr>
      <vt:lpstr>'町村会請求書(1)'!Print_Area</vt:lpstr>
      <vt:lpstr>'町村会請求書(2)'!Print_Area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user14</dc:creator>
  <cp:lastModifiedBy>岩間 裕子</cp:lastModifiedBy>
  <cp:lastPrinted>2026-03-02T04:37:50Z</cp:lastPrinted>
  <dcterms:created xsi:type="dcterms:W3CDTF">2020-11-09T07:44:04Z</dcterms:created>
  <dcterms:modified xsi:type="dcterms:W3CDTF">2026-03-02T07:41:14Z</dcterms:modified>
</cp:coreProperties>
</file>